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a\Desktop\"/>
    </mc:Choice>
  </mc:AlternateContent>
  <xr:revisionPtr revIDLastSave="0" documentId="8_{F177FBCA-0493-4C04-860B-D7A664F0043C}" xr6:coauthVersionLast="45" xr6:coauthVersionMax="45" xr10:uidLastSave="{00000000-0000-0000-0000-000000000000}"/>
  <bookViews>
    <workbookView xWindow="-108" yWindow="-108" windowWidth="23256" windowHeight="12456" activeTab="2" xr2:uid="{00000000-000D-0000-FFFF-FFFF00000000}"/>
  </bookViews>
  <sheets>
    <sheet name="кіші топ " sheetId="2" r:id="rId1"/>
    <sheet name="ортаңғы топ" sheetId="3" r:id="rId2"/>
    <sheet name="ересек топ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4" l="1"/>
  <c r="D39" i="4"/>
  <c r="D38" i="4"/>
  <c r="L36" i="4"/>
  <c r="L35" i="4"/>
  <c r="L34" i="4"/>
  <c r="J36" i="4"/>
  <c r="J35" i="4"/>
  <c r="J34" i="4"/>
  <c r="H36" i="4"/>
  <c r="H35" i="4"/>
  <c r="H34" i="4"/>
  <c r="F36" i="4"/>
  <c r="F35" i="4"/>
  <c r="F34" i="4"/>
  <c r="D36" i="4"/>
  <c r="D35" i="4"/>
  <c r="D34" i="4"/>
  <c r="D31" i="4"/>
  <c r="D30" i="4"/>
  <c r="D29" i="4"/>
  <c r="H27" i="4"/>
  <c r="H26" i="4"/>
  <c r="H25" i="4"/>
  <c r="F27" i="4"/>
  <c r="F26" i="4"/>
  <c r="F25" i="4"/>
  <c r="D27" i="4"/>
  <c r="D26" i="4"/>
  <c r="D22" i="4"/>
  <c r="D21" i="4"/>
  <c r="D20" i="4"/>
  <c r="D17" i="4"/>
  <c r="E17" i="4"/>
  <c r="G17" i="4"/>
  <c r="H17" i="4"/>
  <c r="J17" i="4"/>
  <c r="K17" i="4"/>
  <c r="M17" i="4"/>
  <c r="N17" i="4"/>
  <c r="P17" i="4"/>
  <c r="Q17" i="4"/>
  <c r="S17" i="4"/>
  <c r="T17" i="4"/>
  <c r="V17" i="4"/>
  <c r="W17" i="4"/>
  <c r="Y17" i="4"/>
  <c r="Z17" i="4"/>
  <c r="AB17" i="4"/>
  <c r="AC17" i="4"/>
  <c r="AE17" i="4"/>
  <c r="AF17" i="4"/>
  <c r="AH17" i="4"/>
  <c r="AI17" i="4"/>
  <c r="AK17" i="4"/>
  <c r="AL17" i="4"/>
  <c r="AN17" i="4"/>
  <c r="AO17" i="4"/>
  <c r="AQ17" i="4"/>
  <c r="AR17" i="4"/>
  <c r="AT17" i="4"/>
  <c r="AU17" i="4"/>
  <c r="AW17" i="4"/>
  <c r="AX17" i="4"/>
  <c r="AZ17" i="4"/>
  <c r="BA17" i="4"/>
  <c r="BC17" i="4"/>
  <c r="BD17" i="4"/>
  <c r="BF17" i="4"/>
  <c r="BG17" i="4"/>
  <c r="BI17" i="4"/>
  <c r="BJ17" i="4"/>
  <c r="BL17" i="4"/>
  <c r="BM17" i="4"/>
  <c r="BO17" i="4"/>
  <c r="BP17" i="4"/>
  <c r="BR17" i="4"/>
  <c r="BS17" i="4"/>
  <c r="BU17" i="4"/>
  <c r="BV17" i="4"/>
  <c r="BX17" i="4"/>
  <c r="BY17" i="4"/>
  <c r="CA17" i="4"/>
  <c r="CB17" i="4"/>
  <c r="CD17" i="4"/>
  <c r="CE17" i="4"/>
  <c r="CG17" i="4"/>
  <c r="CH17" i="4"/>
  <c r="CJ17" i="4"/>
  <c r="CK17" i="4"/>
  <c r="CM17" i="4"/>
  <c r="CN17" i="4"/>
  <c r="CP17" i="4"/>
  <c r="CQ17" i="4"/>
  <c r="CS17" i="4"/>
  <c r="CT17" i="4"/>
  <c r="CV17" i="4"/>
  <c r="CW17" i="4"/>
  <c r="CY17" i="4"/>
  <c r="CZ17" i="4"/>
  <c r="DB17" i="4"/>
  <c r="DC17" i="4"/>
  <c r="DE17" i="4"/>
  <c r="DF17" i="4"/>
  <c r="DH17" i="4"/>
  <c r="DI17" i="4"/>
  <c r="DK17" i="4"/>
  <c r="DL17" i="4"/>
  <c r="DN17" i="4"/>
  <c r="DO17" i="4"/>
  <c r="DQ17" i="4"/>
  <c r="DR17" i="4"/>
  <c r="DT17" i="4"/>
  <c r="DU17" i="4"/>
  <c r="DW17" i="4"/>
  <c r="DX17" i="4"/>
  <c r="DZ17" i="4"/>
  <c r="EA17" i="4"/>
  <c r="EC17" i="4"/>
  <c r="ED17" i="4"/>
  <c r="EF17" i="4"/>
  <c r="EG17" i="4"/>
  <c r="EI17" i="4"/>
  <c r="EJ17" i="4"/>
  <c r="EL17" i="4"/>
  <c r="EM17" i="4"/>
  <c r="EO17" i="4"/>
  <c r="EP17" i="4"/>
  <c r="ER17" i="4"/>
  <c r="ES17" i="4"/>
  <c r="EU17" i="4"/>
  <c r="EV17" i="4"/>
  <c r="EX17" i="4"/>
  <c r="EY17" i="4"/>
  <c r="FA17" i="4"/>
  <c r="FB17" i="4"/>
  <c r="FD17" i="4"/>
  <c r="FE17" i="4"/>
  <c r="FG17" i="4"/>
  <c r="FH17" i="4"/>
  <c r="FJ17" i="4"/>
  <c r="FK17" i="4"/>
  <c r="FM17" i="4"/>
  <c r="FN17" i="4"/>
  <c r="FP17" i="4"/>
  <c r="FQ17" i="4"/>
  <c r="FS17" i="4"/>
  <c r="FT17" i="4"/>
  <c r="FV17" i="4"/>
  <c r="FW17" i="4"/>
  <c r="FY17" i="4"/>
  <c r="FZ17" i="4"/>
  <c r="GB17" i="4"/>
  <c r="GC17" i="4"/>
  <c r="GE17" i="4"/>
  <c r="GF17" i="4"/>
  <c r="GH17" i="4"/>
  <c r="GI17" i="4"/>
  <c r="GK17" i="4"/>
  <c r="GL17" i="4"/>
  <c r="GN17" i="4"/>
  <c r="GO17" i="4"/>
  <c r="GQ17" i="4"/>
  <c r="GR17" i="4"/>
  <c r="D39" i="3"/>
  <c r="D38" i="3"/>
  <c r="D37" i="3"/>
  <c r="L35" i="3"/>
  <c r="L34" i="3"/>
  <c r="L33" i="3"/>
  <c r="J35" i="3"/>
  <c r="J34" i="3"/>
  <c r="J33" i="3"/>
  <c r="H35" i="3"/>
  <c r="H34" i="3"/>
  <c r="H33" i="3"/>
  <c r="F35" i="3"/>
  <c r="F34" i="3"/>
  <c r="F33" i="3"/>
  <c r="D35" i="3"/>
  <c r="D34" i="3"/>
  <c r="D33" i="3"/>
  <c r="D30" i="3"/>
  <c r="D29" i="3"/>
  <c r="D28" i="3"/>
  <c r="H26" i="3"/>
  <c r="H25" i="3"/>
  <c r="H24" i="3"/>
  <c r="F26" i="3"/>
  <c r="F25" i="3"/>
  <c r="F24" i="3"/>
  <c r="D26" i="3"/>
  <c r="D25" i="3"/>
  <c r="D24" i="3"/>
  <c r="D21" i="3"/>
  <c r="D20" i="3"/>
  <c r="D19" i="3"/>
  <c r="D16" i="3"/>
  <c r="E16" i="3"/>
  <c r="G16" i="3"/>
  <c r="H16" i="3"/>
  <c r="J16" i="3"/>
  <c r="K16" i="3"/>
  <c r="M16" i="3"/>
  <c r="N16" i="3"/>
  <c r="P16" i="3"/>
  <c r="Q16" i="3"/>
  <c r="S16" i="3"/>
  <c r="T16" i="3"/>
  <c r="V16" i="3"/>
  <c r="W16" i="3"/>
  <c r="Y16" i="3"/>
  <c r="Z16" i="3"/>
  <c r="AB16" i="3"/>
  <c r="AC16" i="3"/>
  <c r="AE16" i="3"/>
  <c r="AF16" i="3"/>
  <c r="AH16" i="3"/>
  <c r="AI16" i="3"/>
  <c r="AK16" i="3"/>
  <c r="AL16" i="3"/>
  <c r="AN16" i="3"/>
  <c r="AO16" i="3"/>
  <c r="AQ16" i="3"/>
  <c r="AR16" i="3"/>
  <c r="AT16" i="3"/>
  <c r="AU16" i="3"/>
  <c r="AW16" i="3"/>
  <c r="AX16" i="3"/>
  <c r="AZ16" i="3"/>
  <c r="BA16" i="3"/>
  <c r="BC16" i="3"/>
  <c r="BD16" i="3"/>
  <c r="BF16" i="3"/>
  <c r="BG16" i="3"/>
  <c r="BI16" i="3"/>
  <c r="BJ16" i="3"/>
  <c r="BL16" i="3"/>
  <c r="BM16" i="3"/>
  <c r="BO16" i="3"/>
  <c r="BP16" i="3"/>
  <c r="BR16" i="3"/>
  <c r="BS16" i="3"/>
  <c r="BU16" i="3"/>
  <c r="BV16" i="3"/>
  <c r="BX16" i="3"/>
  <c r="BY16" i="3"/>
  <c r="CA16" i="3"/>
  <c r="CB16" i="3"/>
  <c r="CD16" i="3"/>
  <c r="CE16" i="3"/>
  <c r="CG16" i="3"/>
  <c r="CH16" i="3"/>
  <c r="CJ16" i="3"/>
  <c r="CK16" i="3"/>
  <c r="CM16" i="3"/>
  <c r="CN16" i="3"/>
  <c r="CP16" i="3"/>
  <c r="CQ16" i="3"/>
  <c r="CS16" i="3"/>
  <c r="CT16" i="3"/>
  <c r="CV16" i="3"/>
  <c r="CW16" i="3"/>
  <c r="CY16" i="3"/>
  <c r="CZ16" i="3"/>
  <c r="DB16" i="3"/>
  <c r="DC16" i="3"/>
  <c r="DE16" i="3"/>
  <c r="DF16" i="3"/>
  <c r="DH16" i="3"/>
  <c r="DI16" i="3"/>
  <c r="DK16" i="3"/>
  <c r="DL16" i="3"/>
  <c r="DN16" i="3"/>
  <c r="DO16" i="3"/>
  <c r="DQ16" i="3"/>
  <c r="DR16" i="3"/>
  <c r="DT16" i="3"/>
  <c r="DU16" i="3"/>
  <c r="DW16" i="3"/>
  <c r="DX16" i="3"/>
  <c r="DZ16" i="3"/>
  <c r="EA16" i="3"/>
  <c r="EC16" i="3"/>
  <c r="ED16" i="3"/>
  <c r="EF16" i="3"/>
  <c r="EG16" i="3"/>
  <c r="EI16" i="3"/>
  <c r="EJ16" i="3"/>
  <c r="EL16" i="3"/>
  <c r="EM16" i="3"/>
  <c r="EO16" i="3"/>
  <c r="EP16" i="3"/>
  <c r="ER16" i="3"/>
  <c r="ES16" i="3"/>
  <c r="EU16" i="3"/>
  <c r="EV16" i="3"/>
  <c r="EX16" i="3"/>
  <c r="EY16" i="3"/>
  <c r="FA16" i="3"/>
  <c r="FB16" i="3"/>
  <c r="FD16" i="3"/>
  <c r="FE16" i="3"/>
  <c r="FG16" i="3"/>
  <c r="FH16" i="3"/>
  <c r="FJ16" i="3"/>
  <c r="FK16" i="3"/>
  <c r="D42" i="2"/>
  <c r="D41" i="2"/>
  <c r="D40" i="2"/>
  <c r="L38" i="2"/>
  <c r="L37" i="2"/>
  <c r="L36" i="2"/>
  <c r="J38" i="2"/>
  <c r="J37" i="2"/>
  <c r="J36" i="2"/>
  <c r="H38" i="2"/>
  <c r="H37" i="2"/>
  <c r="H36" i="2"/>
  <c r="F38" i="2"/>
  <c r="F37" i="2"/>
  <c r="F36" i="2"/>
  <c r="D38" i="2"/>
  <c r="D37" i="2"/>
  <c r="D36" i="2"/>
  <c r="D33" i="2"/>
  <c r="D32" i="2"/>
  <c r="D31" i="2"/>
  <c r="F29" i="2"/>
  <c r="F28" i="2"/>
  <c r="F27" i="2"/>
  <c r="D29" i="2"/>
  <c r="D28" i="2"/>
  <c r="D27" i="2"/>
  <c r="D24" i="2"/>
  <c r="D22" i="2"/>
  <c r="D23" i="2"/>
  <c r="H19" i="2"/>
  <c r="J19" i="2"/>
  <c r="K19" i="2"/>
  <c r="N19" i="2"/>
  <c r="Q19" i="2"/>
  <c r="T19" i="2"/>
  <c r="W19" i="2"/>
  <c r="Z19" i="2"/>
  <c r="AC19" i="2"/>
  <c r="AE19" i="2"/>
  <c r="AF19" i="2"/>
  <c r="AI19" i="2"/>
  <c r="AL19" i="2"/>
  <c r="AO19" i="2"/>
  <c r="AR19" i="2"/>
  <c r="AU19" i="2"/>
  <c r="AX19" i="2"/>
  <c r="BA19" i="2"/>
  <c r="BC19" i="2"/>
  <c r="BD19" i="2"/>
  <c r="BG19" i="2"/>
  <c r="BH19" i="2"/>
  <c r="BJ19" i="2"/>
  <c r="BM19" i="2"/>
  <c r="BP19" i="2"/>
  <c r="BS19" i="2"/>
  <c r="BV19" i="2"/>
  <c r="BX19" i="2"/>
  <c r="BY19" i="2"/>
  <c r="CB19" i="2"/>
  <c r="CE19" i="2"/>
  <c r="CF19" i="2"/>
  <c r="CH19" i="2"/>
  <c r="CJ19" i="2"/>
  <c r="CK19" i="2"/>
  <c r="CN19" i="2"/>
  <c r="CQ19" i="2"/>
  <c r="CT19" i="2"/>
  <c r="CW19" i="2"/>
  <c r="CY19" i="2"/>
  <c r="CZ19" i="2"/>
  <c r="DB19" i="2"/>
  <c r="DC19" i="2"/>
  <c r="DD19" i="2"/>
  <c r="DF19" i="2"/>
  <c r="DH19" i="2"/>
  <c r="DI19" i="2"/>
  <c r="DL19" i="2"/>
  <c r="DN19" i="2"/>
  <c r="DO19" i="2"/>
  <c r="DQ19" i="2"/>
  <c r="DR19" i="2"/>
  <c r="BT18" i="2" l="1"/>
  <c r="BT19" i="2" s="1"/>
  <c r="C18" i="2" l="1"/>
  <c r="C19" i="2" s="1"/>
  <c r="D18" i="2"/>
  <c r="D19" i="2" s="1"/>
  <c r="E18" i="2"/>
  <c r="E19" i="2" s="1"/>
  <c r="F18" i="2"/>
  <c r="F19" i="2" s="1"/>
  <c r="G18" i="2"/>
  <c r="G19" i="2" s="1"/>
  <c r="H18" i="2"/>
  <c r="I18" i="2"/>
  <c r="I19" i="2" s="1"/>
  <c r="J18" i="2"/>
  <c r="K18" i="2"/>
  <c r="L18" i="2"/>
  <c r="L19" i="2" s="1"/>
  <c r="M18" i="2"/>
  <c r="M19" i="2" s="1"/>
  <c r="N18" i="2"/>
  <c r="O18" i="2"/>
  <c r="O19" i="2" s="1"/>
  <c r="P18" i="2"/>
  <c r="P19" i="2" s="1"/>
  <c r="Q18" i="2"/>
  <c r="R18" i="2"/>
  <c r="R19" i="2" s="1"/>
  <c r="S18" i="2"/>
  <c r="S19" i="2" s="1"/>
  <c r="T18" i="2"/>
  <c r="U18" i="2"/>
  <c r="U19" i="2" s="1"/>
  <c r="V18" i="2"/>
  <c r="V19" i="2" s="1"/>
  <c r="W18" i="2"/>
  <c r="X18" i="2"/>
  <c r="X19" i="2" s="1"/>
  <c r="Y18" i="2"/>
  <c r="Y19" i="2" s="1"/>
  <c r="Z18" i="2"/>
  <c r="AA18" i="2"/>
  <c r="AA19" i="2" s="1"/>
  <c r="AB18" i="2"/>
  <c r="AB19" i="2" s="1"/>
  <c r="AC18" i="2"/>
  <c r="AD18" i="2"/>
  <c r="AD19" i="2" s="1"/>
  <c r="AE18" i="2"/>
  <c r="AF18" i="2"/>
  <c r="AG18" i="2"/>
  <c r="AG19" i="2" s="1"/>
  <c r="AH18" i="2"/>
  <c r="AH19" i="2" s="1"/>
  <c r="AI18" i="2"/>
  <c r="AJ18" i="2"/>
  <c r="AJ19" i="2" s="1"/>
  <c r="AK18" i="2"/>
  <c r="AK19" i="2" s="1"/>
  <c r="AL18" i="2"/>
  <c r="AM18" i="2"/>
  <c r="AM19" i="2" s="1"/>
  <c r="AN18" i="2"/>
  <c r="AN19" i="2" s="1"/>
  <c r="AO18" i="2"/>
  <c r="AP18" i="2"/>
  <c r="AP19" i="2" s="1"/>
  <c r="AQ18" i="2"/>
  <c r="AQ19" i="2" s="1"/>
  <c r="AR18" i="2"/>
  <c r="AS18" i="2"/>
  <c r="AS19" i="2" s="1"/>
  <c r="AT18" i="2"/>
  <c r="AT19" i="2" s="1"/>
  <c r="AU18" i="2"/>
  <c r="AV18" i="2"/>
  <c r="AV19" i="2" s="1"/>
  <c r="AW18" i="2"/>
  <c r="AW19" i="2" s="1"/>
  <c r="AX18" i="2"/>
  <c r="AY18" i="2"/>
  <c r="AY19" i="2" s="1"/>
  <c r="AZ18" i="2"/>
  <c r="AZ19" i="2" s="1"/>
  <c r="BA18" i="2"/>
  <c r="BB18" i="2"/>
  <c r="BB19" i="2" s="1"/>
  <c r="BC18" i="2"/>
  <c r="BD18" i="2"/>
  <c r="BE18" i="2"/>
  <c r="BE19" i="2" s="1"/>
  <c r="BF18" i="2"/>
  <c r="BF19" i="2" s="1"/>
  <c r="BG18" i="2"/>
  <c r="BH18" i="2"/>
  <c r="BI18" i="2"/>
  <c r="BI19" i="2" s="1"/>
  <c r="BJ18" i="2"/>
  <c r="BK18" i="2"/>
  <c r="BK19" i="2" s="1"/>
  <c r="BL18" i="2"/>
  <c r="BL19" i="2" s="1"/>
  <c r="BM18" i="2"/>
  <c r="BN18" i="2"/>
  <c r="BN19" i="2" s="1"/>
  <c r="BO18" i="2"/>
  <c r="BO19" i="2" s="1"/>
  <c r="BP18" i="2"/>
  <c r="BQ18" i="2"/>
  <c r="BQ19" i="2" s="1"/>
  <c r="BR18" i="2"/>
  <c r="BR19" i="2" s="1"/>
  <c r="BS18" i="2"/>
  <c r="BU18" i="2"/>
  <c r="BU19" i="2" s="1"/>
  <c r="BV18" i="2"/>
  <c r="BW18" i="2"/>
  <c r="BW19" i="2" s="1"/>
  <c r="BX18" i="2"/>
  <c r="BY18" i="2"/>
  <c r="BZ18" i="2"/>
  <c r="BZ19" i="2" s="1"/>
  <c r="CA18" i="2"/>
  <c r="CA19" i="2" s="1"/>
  <c r="CB18" i="2"/>
  <c r="CC18" i="2"/>
  <c r="CC19" i="2" s="1"/>
  <c r="CD18" i="2"/>
  <c r="CD19" i="2" s="1"/>
  <c r="CE18" i="2"/>
  <c r="CF18" i="2"/>
  <c r="CG18" i="2"/>
  <c r="CG19" i="2" s="1"/>
  <c r="CH18" i="2"/>
  <c r="CI18" i="2"/>
  <c r="CI19" i="2" s="1"/>
  <c r="CJ18" i="2"/>
  <c r="CK18" i="2"/>
  <c r="CL18" i="2"/>
  <c r="CL19" i="2" s="1"/>
  <c r="CM18" i="2"/>
  <c r="CM19" i="2" s="1"/>
  <c r="CN18" i="2"/>
  <c r="CO18" i="2"/>
  <c r="CO19" i="2" s="1"/>
  <c r="CP18" i="2"/>
  <c r="CP19" i="2" s="1"/>
  <c r="CQ18" i="2"/>
  <c r="CR18" i="2"/>
  <c r="CR19" i="2" s="1"/>
  <c r="CS18" i="2"/>
  <c r="CS19" i="2" s="1"/>
  <c r="CT18" i="2"/>
  <c r="CU18" i="2"/>
  <c r="CU19" i="2" s="1"/>
  <c r="CV18" i="2"/>
  <c r="CV19" i="2" s="1"/>
  <c r="CW18" i="2"/>
  <c r="CX18" i="2"/>
  <c r="CX19" i="2" s="1"/>
  <c r="CY18" i="2"/>
  <c r="CZ18" i="2"/>
  <c r="DA18" i="2"/>
  <c r="DA19" i="2" s="1"/>
  <c r="DB18" i="2"/>
  <c r="DC18" i="2"/>
  <c r="DD18" i="2"/>
  <c r="DE18" i="2"/>
  <c r="DE19" i="2" s="1"/>
  <c r="DF18" i="2"/>
  <c r="DG18" i="2"/>
  <c r="DG19" i="2" s="1"/>
  <c r="DH18" i="2"/>
  <c r="DI18" i="2"/>
  <c r="DJ18" i="2"/>
  <c r="DJ19" i="2" s="1"/>
  <c r="DK18" i="2"/>
  <c r="DK19" i="2" s="1"/>
  <c r="DL18" i="2"/>
  <c r="DM18" i="2"/>
  <c r="DM19" i="2" s="1"/>
  <c r="DN18" i="2"/>
  <c r="DO18" i="2"/>
  <c r="DP18" i="2"/>
  <c r="DP19" i="2" s="1"/>
  <c r="DQ18" i="2"/>
  <c r="DR18" i="2"/>
  <c r="C15" i="3"/>
  <c r="C16" i="3" s="1"/>
  <c r="D15" i="3"/>
  <c r="E15" i="3"/>
  <c r="F15" i="3"/>
  <c r="F16" i="3" s="1"/>
  <c r="G15" i="3"/>
  <c r="H15" i="3"/>
  <c r="I15" i="3"/>
  <c r="I16" i="3" s="1"/>
  <c r="J15" i="3"/>
  <c r="K15" i="3"/>
  <c r="L15" i="3"/>
  <c r="L16" i="3" s="1"/>
  <c r="M15" i="3"/>
  <c r="N15" i="3"/>
  <c r="O15" i="3"/>
  <c r="O16" i="3" s="1"/>
  <c r="P15" i="3"/>
  <c r="Q15" i="3"/>
  <c r="R15" i="3"/>
  <c r="R16" i="3" s="1"/>
  <c r="S15" i="3"/>
  <c r="T15" i="3"/>
  <c r="U15" i="3"/>
  <c r="U16" i="3" s="1"/>
  <c r="V15" i="3"/>
  <c r="W15" i="3"/>
  <c r="X15" i="3"/>
  <c r="X16" i="3" s="1"/>
  <c r="Y15" i="3"/>
  <c r="Z15" i="3"/>
  <c r="AA15" i="3"/>
  <c r="AA16" i="3" s="1"/>
  <c r="AB15" i="3"/>
  <c r="AC15" i="3"/>
  <c r="AD15" i="3"/>
  <c r="AD16" i="3" s="1"/>
  <c r="AE15" i="3"/>
  <c r="AF15" i="3"/>
  <c r="AG15" i="3"/>
  <c r="AG16" i="3" s="1"/>
  <c r="AH15" i="3"/>
  <c r="AI15" i="3"/>
  <c r="AJ15" i="3"/>
  <c r="AJ16" i="3" s="1"/>
  <c r="AK15" i="3"/>
  <c r="AL15" i="3"/>
  <c r="AM15" i="3"/>
  <c r="AM16" i="3" s="1"/>
  <c r="AN15" i="3"/>
  <c r="AO15" i="3"/>
  <c r="AP15" i="3"/>
  <c r="AP16" i="3" s="1"/>
  <c r="AQ15" i="3"/>
  <c r="AR15" i="3"/>
  <c r="AS15" i="3"/>
  <c r="AS16" i="3" s="1"/>
  <c r="AT15" i="3"/>
  <c r="AU15" i="3"/>
  <c r="AV15" i="3"/>
  <c r="AV16" i="3" s="1"/>
  <c r="AW15" i="3"/>
  <c r="AX15" i="3"/>
  <c r="AY15" i="3"/>
  <c r="AY16" i="3" s="1"/>
  <c r="AZ15" i="3"/>
  <c r="BA15" i="3"/>
  <c r="BB15" i="3"/>
  <c r="BB16" i="3" s="1"/>
  <c r="BC15" i="3"/>
  <c r="BD15" i="3"/>
  <c r="BE15" i="3"/>
  <c r="BE16" i="3" s="1"/>
  <c r="BF15" i="3"/>
  <c r="BG15" i="3"/>
  <c r="BH15" i="3"/>
  <c r="BH16" i="3" s="1"/>
  <c r="BI15" i="3"/>
  <c r="BJ15" i="3"/>
  <c r="BK15" i="3"/>
  <c r="BK16" i="3" s="1"/>
  <c r="BL15" i="3"/>
  <c r="BM15" i="3"/>
  <c r="BN15" i="3"/>
  <c r="BN16" i="3" s="1"/>
  <c r="BO15" i="3"/>
  <c r="BP15" i="3"/>
  <c r="BQ15" i="3"/>
  <c r="BQ16" i="3" s="1"/>
  <c r="BR15" i="3"/>
  <c r="BS15" i="3"/>
  <c r="BT15" i="3"/>
  <c r="BT16" i="3" s="1"/>
  <c r="BU15" i="3"/>
  <c r="BV15" i="3"/>
  <c r="BW15" i="3"/>
  <c r="BW16" i="3" s="1"/>
  <c r="BX15" i="3"/>
  <c r="BY15" i="3"/>
  <c r="BZ15" i="3"/>
  <c r="BZ16" i="3" s="1"/>
  <c r="CA15" i="3"/>
  <c r="CB15" i="3"/>
  <c r="CC15" i="3"/>
  <c r="CC16" i="3" s="1"/>
  <c r="CD15" i="3"/>
  <c r="CE15" i="3"/>
  <c r="CF15" i="3"/>
  <c r="CF16" i="3" s="1"/>
  <c r="CG15" i="3"/>
  <c r="CH15" i="3"/>
  <c r="CI15" i="3"/>
  <c r="CI16" i="3" s="1"/>
  <c r="CJ15" i="3"/>
  <c r="CK15" i="3"/>
  <c r="CL15" i="3"/>
  <c r="CL16" i="3" s="1"/>
  <c r="CM15" i="3"/>
  <c r="CN15" i="3"/>
  <c r="CO15" i="3"/>
  <c r="CO16" i="3" s="1"/>
  <c r="CP15" i="3"/>
  <c r="CQ15" i="3"/>
  <c r="CR15" i="3"/>
  <c r="CR16" i="3" s="1"/>
  <c r="CS15" i="3"/>
  <c r="CT15" i="3"/>
  <c r="CU15" i="3"/>
  <c r="CU16" i="3" s="1"/>
  <c r="CV15" i="3"/>
  <c r="CW15" i="3"/>
  <c r="CX15" i="3"/>
  <c r="CX16" i="3" s="1"/>
  <c r="CY15" i="3"/>
  <c r="CZ15" i="3"/>
  <c r="DA15" i="3"/>
  <c r="DA16" i="3" s="1"/>
  <c r="DB15" i="3"/>
  <c r="DC15" i="3"/>
  <c r="DD15" i="3"/>
  <c r="DD16" i="3" s="1"/>
  <c r="DE15" i="3"/>
  <c r="DF15" i="3"/>
  <c r="DG15" i="3"/>
  <c r="DG16" i="3" s="1"/>
  <c r="DH15" i="3"/>
  <c r="DI15" i="3"/>
  <c r="DJ15" i="3"/>
  <c r="DJ16" i="3" s="1"/>
  <c r="DK15" i="3"/>
  <c r="DL15" i="3"/>
  <c r="DM15" i="3"/>
  <c r="DM16" i="3" s="1"/>
  <c r="DN15" i="3"/>
  <c r="DO15" i="3"/>
  <c r="DP15" i="3"/>
  <c r="DP16" i="3" s="1"/>
  <c r="DQ15" i="3"/>
  <c r="DR15" i="3"/>
  <c r="DS15" i="3"/>
  <c r="DS16" i="3" s="1"/>
  <c r="DT15" i="3"/>
  <c r="DU15" i="3"/>
  <c r="DV15" i="3"/>
  <c r="DV16" i="3" s="1"/>
  <c r="DW15" i="3"/>
  <c r="DX15" i="3"/>
  <c r="DY15" i="3"/>
  <c r="DY16" i="3" s="1"/>
  <c r="DZ15" i="3"/>
  <c r="EA15" i="3"/>
  <c r="EB15" i="3"/>
  <c r="EB16" i="3" s="1"/>
  <c r="EC15" i="3"/>
  <c r="ED15" i="3"/>
  <c r="EE15" i="3"/>
  <c r="EE16" i="3" s="1"/>
  <c r="EF15" i="3"/>
  <c r="EG15" i="3"/>
  <c r="EH15" i="3"/>
  <c r="EH16" i="3" s="1"/>
  <c r="EI15" i="3"/>
  <c r="EJ15" i="3"/>
  <c r="EK15" i="3"/>
  <c r="EK16" i="3" s="1"/>
  <c r="EL15" i="3"/>
  <c r="EM15" i="3"/>
  <c r="EN15" i="3"/>
  <c r="EN16" i="3" s="1"/>
  <c r="EO15" i="3"/>
  <c r="EP15" i="3"/>
  <c r="EQ15" i="3"/>
  <c r="EQ16" i="3" s="1"/>
  <c r="ER15" i="3"/>
  <c r="ES15" i="3"/>
  <c r="ET15" i="3"/>
  <c r="ET16" i="3" s="1"/>
  <c r="EU15" i="3"/>
  <c r="EV15" i="3"/>
  <c r="EW15" i="3"/>
  <c r="EW16" i="3" s="1"/>
  <c r="EX15" i="3"/>
  <c r="EY15" i="3"/>
  <c r="EZ15" i="3"/>
  <c r="EZ16" i="3" s="1"/>
  <c r="FA15" i="3"/>
  <c r="FB15" i="3"/>
  <c r="FC15" i="3"/>
  <c r="FC16" i="3" s="1"/>
  <c r="FD15" i="3"/>
  <c r="FE15" i="3"/>
  <c r="FF15" i="3"/>
  <c r="FF16" i="3" s="1"/>
  <c r="FG15" i="3"/>
  <c r="FH15" i="3"/>
  <c r="FI15" i="3"/>
  <c r="FI16" i="3" s="1"/>
  <c r="FJ15" i="3"/>
  <c r="FK15" i="3"/>
  <c r="E39" i="3" l="1"/>
  <c r="E38" i="3"/>
  <c r="E37" i="3"/>
  <c r="M33" i="3"/>
  <c r="M34" i="3"/>
  <c r="M35" i="3"/>
  <c r="K33" i="3"/>
  <c r="K34" i="3"/>
  <c r="K35" i="3"/>
  <c r="I33" i="3"/>
  <c r="I34" i="3"/>
  <c r="I35" i="3"/>
  <c r="G33" i="3"/>
  <c r="G34" i="3"/>
  <c r="G35" i="3"/>
  <c r="E33" i="3"/>
  <c r="E34" i="3"/>
  <c r="E35" i="3"/>
  <c r="E28" i="3"/>
  <c r="E29" i="3"/>
  <c r="E30" i="3"/>
  <c r="I24" i="3"/>
  <c r="I25" i="3"/>
  <c r="I26" i="3"/>
  <c r="G24" i="3"/>
  <c r="G25" i="3"/>
  <c r="G26" i="3"/>
  <c r="E24" i="3"/>
  <c r="E25" i="3"/>
  <c r="E26" i="3"/>
  <c r="E19" i="3"/>
  <c r="E20" i="3"/>
  <c r="E21" i="3"/>
  <c r="E42" i="2"/>
  <c r="E41" i="2"/>
  <c r="E40" i="2"/>
  <c r="M36" i="2"/>
  <c r="M37" i="2"/>
  <c r="M38" i="2"/>
  <c r="K36" i="2"/>
  <c r="K37" i="2"/>
  <c r="K38" i="2"/>
  <c r="I36" i="2"/>
  <c r="I37" i="2"/>
  <c r="I38" i="2"/>
  <c r="G36" i="2"/>
  <c r="G37" i="2"/>
  <c r="G38" i="2"/>
  <c r="E36" i="2"/>
  <c r="E37" i="2"/>
  <c r="E38" i="2"/>
  <c r="E31" i="2"/>
  <c r="E32" i="2"/>
  <c r="E33" i="2"/>
  <c r="G27" i="2"/>
  <c r="G28" i="2"/>
  <c r="G29" i="2"/>
  <c r="E27" i="2"/>
  <c r="E28" i="2"/>
  <c r="E29" i="2"/>
  <c r="E22" i="2"/>
  <c r="E23" i="2"/>
  <c r="E24" i="2"/>
  <c r="D40" i="3" l="1"/>
  <c r="E40" i="3"/>
  <c r="M36" i="3"/>
  <c r="L36" i="3"/>
  <c r="K36" i="3"/>
  <c r="J36" i="3"/>
  <c r="I36" i="3"/>
  <c r="H36" i="3"/>
  <c r="G36" i="3"/>
  <c r="F36" i="3"/>
  <c r="E31" i="3"/>
  <c r="D31" i="3"/>
  <c r="E36" i="3"/>
  <c r="D36" i="3"/>
  <c r="I27" i="3"/>
  <c r="H27" i="3"/>
  <c r="G27" i="3"/>
  <c r="F27" i="3"/>
  <c r="D22" i="3"/>
  <c r="E22" i="3"/>
  <c r="E27" i="3"/>
  <c r="D27" i="3"/>
  <c r="E43" i="2"/>
  <c r="D43" i="2"/>
  <c r="M39" i="2"/>
  <c r="L39" i="2"/>
  <c r="J39" i="2"/>
  <c r="K39" i="2"/>
  <c r="G39" i="2"/>
  <c r="F39" i="2"/>
  <c r="I39" i="2"/>
  <c r="H39" i="2"/>
  <c r="D39" i="2"/>
  <c r="E39" i="2"/>
  <c r="E34" i="2"/>
  <c r="D34" i="2"/>
  <c r="F30" i="2"/>
  <c r="G30" i="2"/>
  <c r="D25" i="2"/>
  <c r="E25" i="2"/>
  <c r="D30" i="2"/>
  <c r="E30" i="2"/>
  <c r="BT16" i="4" l="1"/>
  <c r="BT17" i="4" s="1"/>
  <c r="BU16" i="4"/>
  <c r="BV16" i="4"/>
  <c r="D16" i="4" l="1"/>
  <c r="E16" i="4"/>
  <c r="F16" i="4"/>
  <c r="F17" i="4" s="1"/>
  <c r="G16" i="4"/>
  <c r="H16" i="4"/>
  <c r="I16" i="4"/>
  <c r="I17" i="4" s="1"/>
  <c r="J16" i="4"/>
  <c r="K16" i="4"/>
  <c r="L16" i="4"/>
  <c r="L17" i="4" s="1"/>
  <c r="M16" i="4"/>
  <c r="N16" i="4"/>
  <c r="O16" i="4"/>
  <c r="O17" i="4" s="1"/>
  <c r="P16" i="4"/>
  <c r="Q16" i="4"/>
  <c r="R16" i="4"/>
  <c r="R17" i="4" s="1"/>
  <c r="S16" i="4"/>
  <c r="T16" i="4"/>
  <c r="U16" i="4"/>
  <c r="U17" i="4" s="1"/>
  <c r="V16" i="4"/>
  <c r="W16" i="4"/>
  <c r="X16" i="4"/>
  <c r="X17" i="4" s="1"/>
  <c r="Y16" i="4"/>
  <c r="Z16" i="4"/>
  <c r="AA16" i="4"/>
  <c r="AA17" i="4" s="1"/>
  <c r="AB16" i="4"/>
  <c r="AC16" i="4"/>
  <c r="AD16" i="4"/>
  <c r="AD17" i="4" s="1"/>
  <c r="AE16" i="4"/>
  <c r="AF16" i="4"/>
  <c r="AG16" i="4"/>
  <c r="AG17" i="4" s="1"/>
  <c r="AH16" i="4"/>
  <c r="AI16" i="4"/>
  <c r="AJ16" i="4"/>
  <c r="AJ17" i="4" s="1"/>
  <c r="AK16" i="4"/>
  <c r="AL16" i="4"/>
  <c r="AM16" i="4"/>
  <c r="AM17" i="4" s="1"/>
  <c r="AN16" i="4"/>
  <c r="AO16" i="4"/>
  <c r="AP16" i="4"/>
  <c r="AP17" i="4" s="1"/>
  <c r="AQ16" i="4"/>
  <c r="AR16" i="4"/>
  <c r="AS16" i="4"/>
  <c r="AS17" i="4" s="1"/>
  <c r="AT16" i="4"/>
  <c r="AU16" i="4"/>
  <c r="AV16" i="4"/>
  <c r="AV17" i="4" s="1"/>
  <c r="AW16" i="4"/>
  <c r="AX16" i="4"/>
  <c r="AY16" i="4"/>
  <c r="AY17" i="4" s="1"/>
  <c r="AZ16" i="4"/>
  <c r="BA16" i="4"/>
  <c r="BB16" i="4"/>
  <c r="BB17" i="4" s="1"/>
  <c r="BC16" i="4"/>
  <c r="BD16" i="4"/>
  <c r="BE16" i="4"/>
  <c r="BE17" i="4" s="1"/>
  <c r="BF16" i="4"/>
  <c r="BG16" i="4"/>
  <c r="BH16" i="4"/>
  <c r="BH17" i="4" s="1"/>
  <c r="BI16" i="4"/>
  <c r="BJ16" i="4"/>
  <c r="BK16" i="4"/>
  <c r="BK17" i="4" s="1"/>
  <c r="BL16" i="4"/>
  <c r="BM16" i="4"/>
  <c r="BN16" i="4"/>
  <c r="BN17" i="4" s="1"/>
  <c r="BO16" i="4"/>
  <c r="BP16" i="4"/>
  <c r="BQ16" i="4"/>
  <c r="BQ17" i="4" s="1"/>
  <c r="BR16" i="4"/>
  <c r="BS16" i="4"/>
  <c r="BW16" i="4"/>
  <c r="BW17" i="4" s="1"/>
  <c r="BX16" i="4"/>
  <c r="BY16" i="4"/>
  <c r="BZ16" i="4"/>
  <c r="BZ17" i="4" s="1"/>
  <c r="CA16" i="4"/>
  <c r="CB16" i="4"/>
  <c r="CC16" i="4"/>
  <c r="CC17" i="4" s="1"/>
  <c r="CD16" i="4"/>
  <c r="CE16" i="4"/>
  <c r="CF16" i="4"/>
  <c r="CF17" i="4" s="1"/>
  <c r="CG16" i="4"/>
  <c r="CH16" i="4"/>
  <c r="CI16" i="4"/>
  <c r="CI17" i="4" s="1"/>
  <c r="CJ16" i="4"/>
  <c r="CK16" i="4"/>
  <c r="CL16" i="4"/>
  <c r="CL17" i="4" s="1"/>
  <c r="CM16" i="4"/>
  <c r="CN16" i="4"/>
  <c r="CO16" i="4"/>
  <c r="CO17" i="4" s="1"/>
  <c r="CP16" i="4"/>
  <c r="CQ16" i="4"/>
  <c r="CR16" i="4"/>
  <c r="CR17" i="4" s="1"/>
  <c r="CS16" i="4"/>
  <c r="CT16" i="4"/>
  <c r="CU16" i="4"/>
  <c r="CU17" i="4" s="1"/>
  <c r="CV16" i="4"/>
  <c r="CW16" i="4"/>
  <c r="CX16" i="4"/>
  <c r="CX17" i="4" s="1"/>
  <c r="CY16" i="4"/>
  <c r="CZ16" i="4"/>
  <c r="DA16" i="4"/>
  <c r="DA17" i="4" s="1"/>
  <c r="DB16" i="4"/>
  <c r="DC16" i="4"/>
  <c r="DD16" i="4"/>
  <c r="DD17" i="4" s="1"/>
  <c r="DE16" i="4"/>
  <c r="DF16" i="4"/>
  <c r="DG16" i="4"/>
  <c r="DG17" i="4" s="1"/>
  <c r="DH16" i="4"/>
  <c r="DI16" i="4"/>
  <c r="DJ16" i="4"/>
  <c r="DJ17" i="4" s="1"/>
  <c r="DK16" i="4"/>
  <c r="DL16" i="4"/>
  <c r="DM16" i="4"/>
  <c r="DM17" i="4" s="1"/>
  <c r="DN16" i="4"/>
  <c r="DO16" i="4"/>
  <c r="DP16" i="4"/>
  <c r="DP17" i="4" s="1"/>
  <c r="DQ16" i="4"/>
  <c r="DR16" i="4"/>
  <c r="DS16" i="4"/>
  <c r="DS17" i="4" s="1"/>
  <c r="DT16" i="4"/>
  <c r="DU16" i="4"/>
  <c r="DV16" i="4"/>
  <c r="DV17" i="4" s="1"/>
  <c r="DW16" i="4"/>
  <c r="DX16" i="4"/>
  <c r="DY16" i="4"/>
  <c r="DY17" i="4" s="1"/>
  <c r="DZ16" i="4"/>
  <c r="EA16" i="4"/>
  <c r="EB16" i="4"/>
  <c r="EB17" i="4" s="1"/>
  <c r="EC16" i="4"/>
  <c r="ED16" i="4"/>
  <c r="EE16" i="4"/>
  <c r="EE17" i="4" s="1"/>
  <c r="EF16" i="4"/>
  <c r="EG16" i="4"/>
  <c r="EH16" i="4"/>
  <c r="EH17" i="4" s="1"/>
  <c r="EI16" i="4"/>
  <c r="EJ16" i="4"/>
  <c r="EK16" i="4"/>
  <c r="EK17" i="4" s="1"/>
  <c r="EL16" i="4"/>
  <c r="EM16" i="4"/>
  <c r="EN16" i="4"/>
  <c r="EN17" i="4" s="1"/>
  <c r="EO16" i="4"/>
  <c r="EP16" i="4"/>
  <c r="EQ16" i="4"/>
  <c r="EQ17" i="4" s="1"/>
  <c r="ER16" i="4"/>
  <c r="ES16" i="4"/>
  <c r="ET16" i="4"/>
  <c r="ET17" i="4" s="1"/>
  <c r="EU16" i="4"/>
  <c r="EV16" i="4"/>
  <c r="EW16" i="4"/>
  <c r="EW17" i="4" s="1"/>
  <c r="EX16" i="4"/>
  <c r="EY16" i="4"/>
  <c r="EZ16" i="4"/>
  <c r="EZ17" i="4" s="1"/>
  <c r="FA16" i="4"/>
  <c r="FB16" i="4"/>
  <c r="FC16" i="4"/>
  <c r="FC17" i="4" s="1"/>
  <c r="FD16" i="4"/>
  <c r="FE16" i="4"/>
  <c r="FF16" i="4"/>
  <c r="FF17" i="4" s="1"/>
  <c r="FG16" i="4"/>
  <c r="FH16" i="4"/>
  <c r="FI16" i="4"/>
  <c r="FI17" i="4" s="1"/>
  <c r="FJ16" i="4"/>
  <c r="FK16" i="4"/>
  <c r="FL16" i="4"/>
  <c r="FL17" i="4" s="1"/>
  <c r="FM16" i="4"/>
  <c r="FN16" i="4"/>
  <c r="FO16" i="4"/>
  <c r="FO17" i="4" s="1"/>
  <c r="FP16" i="4"/>
  <c r="FQ16" i="4"/>
  <c r="FR16" i="4"/>
  <c r="FR17" i="4" s="1"/>
  <c r="FS16" i="4"/>
  <c r="FT16" i="4"/>
  <c r="FU16" i="4"/>
  <c r="FU17" i="4" s="1"/>
  <c r="FV16" i="4"/>
  <c r="FW16" i="4"/>
  <c r="FX16" i="4"/>
  <c r="FX17" i="4" s="1"/>
  <c r="FY16" i="4"/>
  <c r="FZ16" i="4"/>
  <c r="GA16" i="4"/>
  <c r="GA17" i="4" s="1"/>
  <c r="GB16" i="4"/>
  <c r="GC16" i="4"/>
  <c r="GD16" i="4"/>
  <c r="GD17" i="4" s="1"/>
  <c r="GE16" i="4"/>
  <c r="GF16" i="4"/>
  <c r="GG16" i="4"/>
  <c r="GG17" i="4" s="1"/>
  <c r="GH16" i="4"/>
  <c r="GI16" i="4"/>
  <c r="GJ16" i="4"/>
  <c r="GJ17" i="4" s="1"/>
  <c r="GK16" i="4"/>
  <c r="GL16" i="4"/>
  <c r="GM16" i="4"/>
  <c r="GM17" i="4" s="1"/>
  <c r="GN16" i="4"/>
  <c r="GO16" i="4"/>
  <c r="GP16" i="4"/>
  <c r="GP17" i="4" s="1"/>
  <c r="GQ16" i="4"/>
  <c r="GR16" i="4"/>
  <c r="C16" i="4"/>
  <c r="C17" i="4" s="1"/>
  <c r="E38" i="4" l="1"/>
  <c r="E40" i="4"/>
  <c r="E39" i="4"/>
  <c r="M34" i="4"/>
  <c r="M35" i="4"/>
  <c r="M36" i="4"/>
  <c r="K34" i="4"/>
  <c r="K35" i="4"/>
  <c r="K36" i="4"/>
  <c r="I34" i="4"/>
  <c r="I35" i="4"/>
  <c r="I36" i="4"/>
  <c r="G34" i="4"/>
  <c r="G35" i="4"/>
  <c r="G36" i="4"/>
  <c r="E34" i="4"/>
  <c r="E35" i="4"/>
  <c r="E36" i="4"/>
  <c r="E29" i="4"/>
  <c r="E30" i="4"/>
  <c r="E31" i="4"/>
  <c r="I25" i="4"/>
  <c r="I26" i="4"/>
  <c r="I27" i="4"/>
  <c r="G25" i="4"/>
  <c r="G26" i="4"/>
  <c r="G27" i="4"/>
  <c r="E25" i="4"/>
  <c r="D25" i="4" s="1"/>
  <c r="E26" i="4"/>
  <c r="E27" i="4"/>
  <c r="E20" i="4"/>
  <c r="E21" i="4"/>
  <c r="E22" i="4"/>
  <c r="D41" i="4" l="1"/>
  <c r="E41" i="4"/>
  <c r="L37" i="4"/>
  <c r="M37" i="4"/>
  <c r="J37" i="4"/>
  <c r="K37" i="4"/>
  <c r="H37" i="4"/>
  <c r="I37" i="4"/>
  <c r="F37" i="4"/>
  <c r="G37" i="4"/>
  <c r="D37" i="4"/>
  <c r="E37" i="4"/>
  <c r="D32" i="4"/>
  <c r="E32" i="4"/>
  <c r="H28" i="4"/>
  <c r="I28" i="4"/>
  <c r="F28" i="4"/>
  <c r="G28" i="4"/>
  <c r="D23" i="4"/>
  <c r="E23" i="4"/>
  <c r="D28" i="4"/>
  <c r="E28" i="4"/>
</calcChain>
</file>

<file path=xl/sharedStrings.xml><?xml version="1.0" encoding="utf-8"?>
<sst xmlns="http://schemas.openxmlformats.org/spreadsheetml/2006/main" count="1027" uniqueCount="826">
  <si>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</si>
  <si>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</si>
  <si>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</si>
  <si>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</si>
  <si>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</si>
  <si>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</si>
  <si>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</si>
  <si>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</si>
  <si>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</si>
  <si>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</si>
  <si>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</si>
  <si>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</si>
  <si>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</si>
  <si>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</si>
  <si>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</si>
  <si>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</si>
  <si>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</si>
  <si>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</si>
  <si>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</si>
  <si>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</si>
  <si>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</si>
  <si>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</si>
  <si>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</si>
  <si>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</si>
  <si>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</si>
  <si>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</si>
  <si>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</si>
  <si>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</si>
  <si>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</si>
  <si>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</si>
  <si>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</si>
  <si>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</si>
  <si>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</si>
  <si>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</si>
  <si>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</si>
  <si>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</si>
  <si>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</si>
  <si>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</si>
  <si>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</si>
  <si>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</si>
  <si>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</si>
  <si>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</si>
  <si>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</si>
  <si>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</si>
  <si>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</si>
  <si>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</si>
  <si>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</si>
  <si>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</si>
  <si>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</si>
  <si>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</si>
  <si>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</si>
  <si>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</si>
  <si>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</si>
  <si>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</si>
  <si>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</si>
  <si>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</si>
  <si>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</si>
  <si>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</si>
  <si>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</si>
  <si>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</si>
  <si>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</si>
  <si>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</si>
  <si>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</si>
  <si>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</si>
  <si>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</si>
  <si>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</si>
  <si>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</si>
  <si>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</si>
  <si>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</si>
  <si>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</si>
  <si>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</si>
  <si>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</si>
  <si>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</si>
  <si>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</si>
  <si>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</si>
  <si>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</si>
  <si>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</si>
  <si>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</si>
  <si>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</si>
  <si>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</si>
  <si>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</si>
  <si>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</si>
  <si>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</si>
  <si>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</si>
  <si>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</si>
  <si>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</si>
  <si>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</si>
  <si>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</si>
  <si>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</si>
  <si>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</si>
  <si>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</si>
  <si>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</si>
  <si>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</si>
  <si>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</si>
  <si>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</si>
  <si>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</si>
  <si>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</si>
  <si>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</si>
  <si>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</si>
  <si>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</si>
  <si>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</si>
  <si>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</si>
  <si>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</si>
  <si>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</si>
  <si>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</si>
  <si>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</si>
  <si>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</si>
  <si>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</si>
  <si>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</si>
  <si>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</si>
  <si>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</si>
  <si>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</si>
  <si>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</si>
  <si>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</si>
  <si>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</si>
  <si>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</si>
  <si>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</si>
  <si>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</si>
  <si>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</si>
  <si>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</si>
  <si>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</si>
  <si>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</si>
  <si>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</si>
  <si>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</si>
  <si>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</si>
  <si>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</si>
  <si>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</si>
  <si>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</si>
  <si>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</si>
  <si>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</si>
  <si>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</si>
  <si>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</si>
  <si>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</si>
  <si>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</si>
  <si>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</si>
  <si>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</si>
  <si>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</si>
  <si>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</si>
  <si>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</si>
  <si>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</si>
  <si>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</si>
  <si>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</si>
  <si>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</si>
  <si>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</si>
  <si>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</si>
  <si>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</si>
  <si>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</si>
  <si>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</si>
  <si>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</si>
  <si>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</si>
  <si>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</si>
  <si>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</si>
  <si>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</si>
  <si>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</si>
  <si>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</si>
  <si>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</si>
  <si>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</si>
  <si>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</si>
  <si>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</si>
  <si>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</si>
  <si>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</si>
  <si>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</si>
  <si>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</si>
  <si>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</si>
  <si>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</si>
  <si>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</si>
  <si>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</si>
  <si>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</si>
  <si>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</si>
  <si>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</si>
  <si>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</si>
  <si>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</si>
  <si>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</si>
  <si>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</si>
  <si>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</si>
  <si>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</si>
  <si>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</si>
  <si>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</si>
  <si>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</si>
  <si>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</si>
  <si>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</si>
  <si>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</si>
  <si>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</si>
  <si>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</si>
  <si>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</si>
  <si>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</si>
  <si>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</si>
  <si>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</si>
  <si>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</si>
  <si>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</si>
  <si>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</si>
  <si>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</si>
  <si>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</si>
  <si>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</si>
  <si>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</si>
  <si>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</si>
  <si>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</si>
  <si>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</si>
  <si>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</si>
  <si>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</si>
  <si>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</si>
  <si>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</si>
  <si>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</si>
  <si>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</si>
  <si>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</si>
  <si>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</si>
  <si>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</si>
  <si>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</si>
  <si>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</si>
  <si>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</si>
  <si>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</si>
  <si>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</si>
  <si>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</si>
  <si>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</si>
  <si>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</si>
  <si>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</si>
  <si>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</si>
  <si>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</si>
  <si>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</si>
  <si>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</si>
  <si>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</si>
  <si>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</si>
  <si>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</si>
  <si>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</si>
  <si>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</si>
  <si>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</si>
  <si>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</si>
  <si>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</si>
  <si>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</si>
  <si>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</si>
  <si>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</si>
  <si>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</si>
  <si>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</si>
  <si>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</si>
  <si>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</si>
  <si>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</si>
  <si>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</si>
  <si>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</si>
  <si>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</si>
  <si>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</si>
  <si>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</si>
  <si>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</si>
  <si>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</si>
  <si>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</si>
  <si>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</si>
  <si>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</si>
  <si>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</si>
  <si>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</si>
  <si>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</si>
  <si>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</si>
  <si>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</si>
  <si>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</si>
  <si>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</si>
  <si>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</si>
  <si>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</si>
  <si>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</si>
  <si>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</si>
  <si>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</si>
  <si>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</si>
  <si>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</si>
  <si>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</si>
  <si>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</si>
  <si>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</si>
  <si>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</si>
  <si>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</si>
  <si>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</si>
  <si>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</si>
  <si>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</si>
  <si>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</si>
  <si>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</si>
  <si>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</si>
  <si>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</si>
  <si>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</si>
  <si>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</si>
  <si>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</si>
  <si>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</si>
  <si>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</si>
  <si>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</si>
  <si>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</si>
  <si>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</si>
  <si>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</si>
  <si>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</si>
  <si>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</si>
  <si>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</si>
  <si>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</si>
  <si>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</si>
  <si>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</si>
  <si>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</si>
  <si>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</si>
  <si>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</si>
  <si>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</si>
  <si>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</si>
  <si>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</si>
  <si>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</si>
  <si>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</si>
  <si>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</si>
  <si>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</si>
  <si>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</si>
  <si>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</si>
  <si>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</si>
  <si>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</si>
  <si>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</si>
  <si>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</si>
  <si>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</si>
  <si>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</si>
  <si>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</si>
  <si>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</si>
  <si>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</si>
  <si>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</si>
  <si>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</si>
  <si>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</si>
  <si>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</si>
  <si>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</si>
  <si>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</si>
  <si>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</si>
  <si>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</si>
  <si>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</si>
  <si>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</si>
  <si>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</si>
  <si>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</si>
  <si>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</si>
  <si>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</si>
  <si>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</si>
  <si>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</si>
  <si>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</si>
  <si>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</si>
  <si>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</si>
  <si>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</si>
  <si>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</si>
  <si>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</si>
  <si>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</si>
  <si>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</si>
  <si>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</si>
  <si>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</si>
  <si>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</si>
  <si>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</si>
  <si>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</si>
  <si>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</si>
  <si>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</si>
  <si>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</si>
  <si>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</si>
  <si>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</si>
  <si>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</si>
  <si>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</si>
  <si>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</si>
  <si>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</si>
  <si>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</si>
  <si>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</si>
  <si>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</si>
  <si>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</si>
  <si>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</si>
  <si>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</si>
  <si>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</si>
  <si>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</si>
  <si>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</si>
  <si>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</si>
  <si>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</si>
  <si>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</si>
  <si>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</si>
  <si>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</si>
  <si>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</si>
  <si>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</si>
  <si>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</si>
  <si>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</si>
  <si>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</si>
  <si>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</si>
  <si>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</si>
  <si>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</si>
  <si>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</si>
  <si>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</si>
  <si>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</si>
  <si>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</si>
  <si>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</si>
  <si>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</si>
  <si>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</si>
  <si>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</si>
  <si>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</si>
  <si>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</si>
  <si>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</si>
  <si>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</si>
  <si>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</si>
  <si>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</si>
  <si>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</si>
  <si>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</si>
  <si>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</si>
  <si>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</si>
  <si>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</si>
  <si>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</si>
  <si>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</si>
  <si>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</si>
  <si>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</si>
  <si>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</si>
  <si>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</si>
  <si>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</si>
  <si>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</si>
  <si>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</si>
  <si>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</si>
  <si>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</si>
  <si>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</si>
  <si>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</si>
  <si>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</si>
  <si>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</si>
  <si>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</si>
  <si>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</si>
  <si>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</si>
  <si>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</si>
  <si>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</si>
  <si>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</si>
  <si>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</si>
  <si>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</si>
  <si>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</si>
  <si>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</si>
  <si>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</si>
  <si>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</si>
  <si>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</si>
  <si>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</si>
  <si>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</si>
  <si>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</si>
  <si>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</si>
  <si>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</si>
  <si>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</si>
  <si>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</si>
  <si>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</si>
  <si>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</si>
  <si>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</si>
  <si>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</si>
  <si>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</si>
  <si>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</si>
  <si>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</si>
  <si>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</si>
  <si>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</si>
  <si>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</si>
  <si>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</si>
  <si>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</si>
  <si>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</si>
  <si>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</si>
  <si>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</si>
  <si>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</si>
  <si>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</si>
  <si>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</si>
  <si>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</si>
  <si>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</si>
  <si>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</si>
  <si>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</si>
  <si>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</si>
  <si>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</si>
  <si>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</si>
  <si>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</si>
  <si>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</si>
  <si>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</si>
  <si>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</si>
  <si>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</si>
  <si>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</si>
  <si>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</si>
  <si>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</si>
  <si>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</si>
  <si>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</si>
  <si>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</si>
  <si>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</si>
  <si>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</si>
  <si>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</si>
  <si>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</si>
  <si>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</si>
  <si>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</si>
  <si>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</si>
  <si>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</si>
  <si>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</si>
  <si>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</si>
  <si>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</si>
  <si>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</si>
  <si>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</si>
  <si>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</si>
  <si>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</si>
  <si>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</si>
  <si>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</si>
  <si>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</si>
  <si>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</si>
  <si>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</si>
  <si>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</si>
  <si>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</si>
  <si>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</si>
  <si>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</si>
  <si>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</si>
  <si>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</si>
  <si>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</si>
  <si>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</si>
  <si>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</si>
  <si>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</si>
  <si>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</si>
  <si>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</si>
  <si>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</si>
  <si>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</si>
  <si>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</si>
  <si>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</si>
  <si>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</si>
  <si>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</si>
  <si>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</si>
  <si>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</si>
  <si>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</si>
  <si>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</si>
  <si>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</si>
  <si>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</si>
  <si>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</si>
  <si>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</si>
  <si>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</si>
  <si>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</si>
  <si>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</si>
  <si>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</si>
  <si>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</si>
  <si>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</si>
  <si>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</si>
  <si>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</si>
  <si>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</si>
  <si>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</si>
  <si>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</si>
  <si>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</si>
  <si>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</si>
  <si>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</si>
  <si>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</si>
  <si>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</si>
  <si>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</si>
  <si>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</si>
  <si>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</si>
  <si>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</si>
  <si>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</si>
  <si>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</si>
  <si>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</si>
  <si>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</si>
  <si>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</si>
  <si>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</si>
  <si>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</si>
  <si>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</si>
  <si>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</si>
  <si>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</si>
  <si>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</si>
  <si>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</si>
  <si>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</si>
  <si>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</si>
  <si>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</si>
  <si>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</si>
  <si>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</si>
  <si>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</si>
  <si>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</si>
  <si>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</si>
  <si>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</si>
  <si>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</si>
  <si>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</si>
  <si>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</si>
  <si>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</si>
  <si>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</si>
  <si>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</si>
  <si>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</si>
  <si>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</si>
  <si>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</si>
  <si>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</si>
  <si>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</si>
  <si>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</si>
  <si>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</si>
  <si>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</si>
  <si>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</si>
  <si>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</si>
  <si>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</si>
  <si>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</si>
  <si>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</si>
  <si>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</si>
  <si>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</si>
  <si>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</si>
  <si>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</si>
  <si>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</si>
  <si>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</si>
  <si>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</si>
  <si>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</si>
  <si>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</si>
  <si>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</si>
  <si>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</si>
  <si>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</si>
  <si>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</si>
  <si>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</si>
  <si>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</si>
  <si>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</si>
  <si>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</si>
  <si>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</si>
  <si>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</si>
  <si>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</si>
  <si>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</si>
  <si>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</si>
  <si>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</si>
  <si>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</si>
  <si>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</si>
  <si>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</si>
  <si>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</si>
  <si>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</si>
  <si>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</si>
  <si>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</si>
  <si>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</si>
  <si>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</si>
  <si>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</si>
  <si>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</si>
  <si>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</si>
  <si>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</si>
  <si>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</si>
  <si>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</si>
  <si>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</si>
  <si>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</si>
  <si>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</si>
  <si>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</si>
  <si>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</si>
  <si>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</si>
  <si>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</si>
  <si>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</si>
  <si>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</si>
  <si>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</si>
  <si>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</si>
  <si>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</si>
  <si>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</si>
  <si>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</si>
  <si>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</si>
  <si>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</si>
  <si>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</si>
  <si>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</si>
  <si>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</si>
  <si>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</si>
  <si>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</si>
  <si>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</si>
  <si>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</si>
  <si>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</si>
  <si>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</si>
  <si>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</si>
  <si>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</si>
  <si>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</si>
  <si>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</si>
  <si>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</si>
  <si>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</si>
  <si>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</si>
  <si>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</si>
  <si>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</si>
  <si>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</si>
  <si>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</si>
  <si>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</si>
  <si>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</si>
  <si>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</si>
  <si>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</si>
  <si>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</si>
  <si>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</si>
  <si>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</si>
  <si>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</si>
  <si>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</si>
  <si>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</si>
  <si>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</si>
  <si>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</si>
  <si>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</si>
  <si>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</si>
  <si>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</si>
  <si>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</si>
  <si>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</si>
  <si>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</si>
  <si>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</si>
  <si>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</si>
  <si>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</si>
  <si>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</si>
  <si>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</si>
  <si>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</si>
  <si>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</si>
  <si>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</si>
  <si>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</si>
  <si>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</si>
  <si>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</si>
  <si>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</si>
  <si>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</si>
  <si>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</si>
  <si>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</si>
  <si>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</si>
  <si>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</si>
  <si>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</si>
  <si>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</si>
  <si>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</si>
  <si>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</si>
  <si>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</si>
  <si>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</si>
  <si>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</si>
  <si>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</si>
  <si>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</si>
  <si>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</si>
  <si>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</si>
  <si>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</si>
  <si>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</si>
  <si>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</si>
  <si>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</si>
  <si>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</si>
  <si>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</si>
  <si>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</si>
  <si>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</si>
  <si>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</si>
  <si>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</si>
  <si>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</si>
  <si>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</si>
  <si>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</si>
  <si>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</si>
  <si>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</si>
  <si>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</si>
  <si>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</si>
  <si>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</si>
  <si>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</si>
  <si>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</si>
  <si>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</si>
  <si>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</si>
  <si>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</si>
  <si>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</si>
  <si>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</si>
  <si>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</si>
  <si>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</si>
  <si>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</si>
  <si>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</si>
  <si>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</si>
  <si>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</si>
  <si>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</si>
  <si>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</si>
  <si>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</si>
  <si>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</si>
  <si>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</si>
  <si>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</si>
  <si>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</si>
  <si>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</si>
  <si>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</si>
  <si>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</si>
  <si>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</si>
  <si>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</si>
  <si>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</si>
  <si>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</si>
  <si>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</si>
  <si>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</si>
  <si>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</si>
  <si>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</si>
  <si>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</si>
  <si>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</si>
  <si>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</si>
  <si>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</si>
  <si>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</si>
  <si>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</si>
  <si>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</si>
  <si>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</si>
  <si>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</si>
  <si>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</si>
  <si>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</si>
  <si>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</si>
  <si>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</si>
  <si>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</si>
  <si>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</si>
  <si>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</si>
  <si>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</si>
  <si>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</si>
  <si>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</si>
  <si>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</si>
  <si>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</si>
  <si>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</si>
  <si>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</si>
  <si>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</si>
  <si>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</si>
  <si>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</si>
  <si>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</si>
  <si>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</si>
  <si>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</si>
  <si>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</si>
  <si>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</si>
  <si>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</si>
  <si>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</si>
  <si>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</si>
  <si>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</si>
  <si>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</si>
  <si>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</si>
  <si>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</si>
  <si>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</si>
  <si>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</si>
  <si>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</si>
  <si>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</si>
  <si>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</si>
  <si>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</si>
  <si>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</si>
  <si>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</si>
  <si>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</si>
  <si>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</si>
  <si>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</si>
  <si>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</si>
  <si>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</si>
  <si>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</si>
  <si>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</si>
  <si>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</si>
  <si>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</si>
  <si>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</si>
  <si>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</si>
  <si>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</si>
  <si>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</si>
  <si>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</si>
  <si>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</si>
  <si>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</si>
  <si>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</si>
  <si>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</si>
  <si>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</si>
  <si>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</si>
  <si>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</si>
  <si>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</si>
  <si>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</si>
  <si>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</si>
  <si>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</si>
  <si>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</si>
  <si>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</si>
  <si>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</si>
  <si>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</si>
  <si>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</si>
  <si>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</si>
  <si>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</si>
  <si>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</si>
  <si>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</si>
  <si>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</si>
  <si>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</si>
  <si>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</si>
  <si>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</si>
  <si>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Нұрлан Назым</t>
  </si>
  <si>
    <t>Қуантаев Ибраһим</t>
  </si>
  <si>
    <t>Нұргелдіұлы Амир</t>
  </si>
  <si>
    <t>Қазыбек Нариман</t>
  </si>
  <si>
    <t>Аманбай Аянат</t>
  </si>
  <si>
    <t>Марат Шұғыла</t>
  </si>
  <si>
    <t xml:space="preserve">                                  Оқу жылы: 2023-2024                              Топ: Балғыншақ               Өткізу кезеңі:________________           Өткізу мерзімі:______________</t>
  </si>
  <si>
    <t xml:space="preserve">                                  Оқу жылы: 2023-2024                             Топ: Балғыншақ              Өткізу кезеңі: __________________        Өткізу мерзімі:______________</t>
  </si>
  <si>
    <t xml:space="preserve">                                  Оқу жылы: 2023-2024                            Топ: Балғыншақ             Өткізу кезеңі:  _______________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</si>
</sst>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workbookViewId="0">
      <selection activeCell="A2" sqref="A2:N2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6" t="s">
        <v>823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  <c r="DP2" s="52" t="s">
        <v>815</v>
      </c>
      <c r="DQ2" s="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57" t="s">
        <v>0</v>
      </c>
      <c r="B5" s="57" t="s">
        <v>1</v>
      </c>
      <c r="C5" s="58" t="s">
        <v>20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66" t="s">
        <v>2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7" t="s">
        <v>35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44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53" t="s">
        <v>50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254" ht="15.75" customHeight="1" x14ac:dyDescent="0.3">
      <c r="A6" s="57"/>
      <c r="B6" s="57"/>
      <c r="C6" s="59" t="s">
        <v>21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 t="s">
        <v>19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 t="s">
        <v>3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 t="s">
        <v>36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 t="s">
        <v>61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 t="s">
        <v>45</v>
      </c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68" t="s">
        <v>76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88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46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1" t="s">
        <v>51</v>
      </c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254" ht="0.75" customHeight="1" x14ac:dyDescent="0.3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57"/>
      <c r="B12" s="57"/>
      <c r="C12" s="59" t="s">
        <v>57</v>
      </c>
      <c r="D12" s="59" t="s">
        <v>5</v>
      </c>
      <c r="E12" s="59" t="s">
        <v>6</v>
      </c>
      <c r="F12" s="59" t="s">
        <v>58</v>
      </c>
      <c r="G12" s="59" t="s">
        <v>7</v>
      </c>
      <c r="H12" s="59" t="s">
        <v>8</v>
      </c>
      <c r="I12" s="59" t="s">
        <v>59</v>
      </c>
      <c r="J12" s="59" t="s">
        <v>9</v>
      </c>
      <c r="K12" s="59" t="s">
        <v>10</v>
      </c>
      <c r="L12" s="59" t="s">
        <v>60</v>
      </c>
      <c r="M12" s="59" t="s">
        <v>9</v>
      </c>
      <c r="N12" s="59" t="s">
        <v>10</v>
      </c>
      <c r="O12" s="59" t="s">
        <v>74</v>
      </c>
      <c r="P12" s="59"/>
      <c r="Q12" s="59"/>
      <c r="R12" s="59" t="s">
        <v>5</v>
      </c>
      <c r="S12" s="59"/>
      <c r="T12" s="59"/>
      <c r="U12" s="59" t="s">
        <v>75</v>
      </c>
      <c r="V12" s="59"/>
      <c r="W12" s="59"/>
      <c r="X12" s="59" t="s">
        <v>12</v>
      </c>
      <c r="Y12" s="59"/>
      <c r="Z12" s="59"/>
      <c r="AA12" s="59" t="s">
        <v>7</v>
      </c>
      <c r="AB12" s="59"/>
      <c r="AC12" s="59"/>
      <c r="AD12" s="59" t="s">
        <v>8</v>
      </c>
      <c r="AE12" s="59"/>
      <c r="AF12" s="59"/>
      <c r="AG12" s="61" t="s">
        <v>13</v>
      </c>
      <c r="AH12" s="61"/>
      <c r="AI12" s="61"/>
      <c r="AJ12" s="59" t="s">
        <v>9</v>
      </c>
      <c r="AK12" s="59"/>
      <c r="AL12" s="59"/>
      <c r="AM12" s="61" t="s">
        <v>70</v>
      </c>
      <c r="AN12" s="61"/>
      <c r="AO12" s="61"/>
      <c r="AP12" s="61" t="s">
        <v>71</v>
      </c>
      <c r="AQ12" s="61"/>
      <c r="AR12" s="61"/>
      <c r="AS12" s="61" t="s">
        <v>72</v>
      </c>
      <c r="AT12" s="61"/>
      <c r="AU12" s="61"/>
      <c r="AV12" s="61" t="s">
        <v>73</v>
      </c>
      <c r="AW12" s="61"/>
      <c r="AX12" s="61"/>
      <c r="AY12" s="61" t="s">
        <v>62</v>
      </c>
      <c r="AZ12" s="61"/>
      <c r="BA12" s="61"/>
      <c r="BB12" s="61" t="s">
        <v>63</v>
      </c>
      <c r="BC12" s="61"/>
      <c r="BD12" s="61"/>
      <c r="BE12" s="61" t="s">
        <v>64</v>
      </c>
      <c r="BF12" s="61"/>
      <c r="BG12" s="61"/>
      <c r="BH12" s="61" t="s">
        <v>65</v>
      </c>
      <c r="BI12" s="61"/>
      <c r="BJ12" s="61"/>
      <c r="BK12" s="61" t="s">
        <v>66</v>
      </c>
      <c r="BL12" s="61"/>
      <c r="BM12" s="61"/>
      <c r="BN12" s="61" t="s">
        <v>67</v>
      </c>
      <c r="BO12" s="61"/>
      <c r="BP12" s="61"/>
      <c r="BQ12" s="61" t="s">
        <v>68</v>
      </c>
      <c r="BR12" s="61"/>
      <c r="BS12" s="61"/>
      <c r="BT12" s="61" t="s">
        <v>69</v>
      </c>
      <c r="BU12" s="61"/>
      <c r="BV12" s="61"/>
      <c r="BW12" s="61" t="s">
        <v>81</v>
      </c>
      <c r="BX12" s="61"/>
      <c r="BY12" s="61"/>
      <c r="BZ12" s="61" t="s">
        <v>82</v>
      </c>
      <c r="CA12" s="61"/>
      <c r="CB12" s="61"/>
      <c r="CC12" s="61" t="s">
        <v>83</v>
      </c>
      <c r="CD12" s="61"/>
      <c r="CE12" s="61"/>
      <c r="CF12" s="61" t="s">
        <v>84</v>
      </c>
      <c r="CG12" s="61"/>
      <c r="CH12" s="61"/>
      <c r="CI12" s="61" t="s">
        <v>85</v>
      </c>
      <c r="CJ12" s="61"/>
      <c r="CK12" s="61"/>
      <c r="CL12" s="61" t="s">
        <v>86</v>
      </c>
      <c r="CM12" s="61"/>
      <c r="CN12" s="61"/>
      <c r="CO12" s="61" t="s">
        <v>87</v>
      </c>
      <c r="CP12" s="61"/>
      <c r="CQ12" s="61"/>
      <c r="CR12" s="61" t="s">
        <v>77</v>
      </c>
      <c r="CS12" s="61"/>
      <c r="CT12" s="61"/>
      <c r="CU12" s="61" t="s">
        <v>78</v>
      </c>
      <c r="CV12" s="61"/>
      <c r="CW12" s="61"/>
      <c r="CX12" s="61" t="s">
        <v>79</v>
      </c>
      <c r="CY12" s="61"/>
      <c r="CZ12" s="61"/>
      <c r="DA12" s="61" t="s">
        <v>80</v>
      </c>
      <c r="DB12" s="61"/>
      <c r="DC12" s="61"/>
      <c r="DD12" s="61" t="s">
        <v>89</v>
      </c>
      <c r="DE12" s="61"/>
      <c r="DF12" s="61"/>
      <c r="DG12" s="61" t="s">
        <v>90</v>
      </c>
      <c r="DH12" s="61"/>
      <c r="DI12" s="61"/>
      <c r="DJ12" s="61" t="s">
        <v>91</v>
      </c>
      <c r="DK12" s="61"/>
      <c r="DL12" s="61"/>
      <c r="DM12" s="61" t="s">
        <v>92</v>
      </c>
      <c r="DN12" s="61"/>
      <c r="DO12" s="61"/>
      <c r="DP12" s="61" t="s">
        <v>93</v>
      </c>
      <c r="DQ12" s="61"/>
      <c r="DR12" s="61"/>
    </row>
    <row r="13" spans="1:254" ht="59.25" customHeight="1" x14ac:dyDescent="0.3">
      <c r="A13" s="57"/>
      <c r="B13" s="57"/>
      <c r="C13" s="60" t="s">
        <v>541</v>
      </c>
      <c r="D13" s="60"/>
      <c r="E13" s="60"/>
      <c r="F13" s="60" t="s">
        <v>545</v>
      </c>
      <c r="G13" s="60"/>
      <c r="H13" s="60"/>
      <c r="I13" s="60" t="s">
        <v>546</v>
      </c>
      <c r="J13" s="60"/>
      <c r="K13" s="60"/>
      <c r="L13" s="60" t="s">
        <v>547</v>
      </c>
      <c r="M13" s="60"/>
      <c r="N13" s="60"/>
      <c r="O13" s="60" t="s">
        <v>104</v>
      </c>
      <c r="P13" s="60"/>
      <c r="Q13" s="60"/>
      <c r="R13" s="60" t="s">
        <v>106</v>
      </c>
      <c r="S13" s="60"/>
      <c r="T13" s="60"/>
      <c r="U13" s="60" t="s">
        <v>549</v>
      </c>
      <c r="V13" s="60"/>
      <c r="W13" s="60"/>
      <c r="X13" s="60" t="s">
        <v>550</v>
      </c>
      <c r="Y13" s="60"/>
      <c r="Z13" s="60"/>
      <c r="AA13" s="60" t="s">
        <v>551</v>
      </c>
      <c r="AB13" s="60"/>
      <c r="AC13" s="60"/>
      <c r="AD13" s="60" t="s">
        <v>553</v>
      </c>
      <c r="AE13" s="60"/>
      <c r="AF13" s="60"/>
      <c r="AG13" s="60" t="s">
        <v>555</v>
      </c>
      <c r="AH13" s="60"/>
      <c r="AI13" s="60"/>
      <c r="AJ13" s="60" t="s">
        <v>805</v>
      </c>
      <c r="AK13" s="60"/>
      <c r="AL13" s="60"/>
      <c r="AM13" s="60" t="s">
        <v>560</v>
      </c>
      <c r="AN13" s="60"/>
      <c r="AO13" s="60"/>
      <c r="AP13" s="60" t="s">
        <v>561</v>
      </c>
      <c r="AQ13" s="60"/>
      <c r="AR13" s="60"/>
      <c r="AS13" s="60" t="s">
        <v>562</v>
      </c>
      <c r="AT13" s="60"/>
      <c r="AU13" s="60"/>
      <c r="AV13" s="60" t="s">
        <v>563</v>
      </c>
      <c r="AW13" s="60"/>
      <c r="AX13" s="60"/>
      <c r="AY13" s="60" t="s">
        <v>565</v>
      </c>
      <c r="AZ13" s="60"/>
      <c r="BA13" s="60"/>
      <c r="BB13" s="60" t="s">
        <v>566</v>
      </c>
      <c r="BC13" s="60"/>
      <c r="BD13" s="60"/>
      <c r="BE13" s="60" t="s">
        <v>567</v>
      </c>
      <c r="BF13" s="60"/>
      <c r="BG13" s="60"/>
      <c r="BH13" s="60" t="s">
        <v>568</v>
      </c>
      <c r="BI13" s="60"/>
      <c r="BJ13" s="60"/>
      <c r="BK13" s="60" t="s">
        <v>569</v>
      </c>
      <c r="BL13" s="60"/>
      <c r="BM13" s="60"/>
      <c r="BN13" s="60" t="s">
        <v>571</v>
      </c>
      <c r="BO13" s="60"/>
      <c r="BP13" s="60"/>
      <c r="BQ13" s="60" t="s">
        <v>572</v>
      </c>
      <c r="BR13" s="60"/>
      <c r="BS13" s="60"/>
      <c r="BT13" s="60" t="s">
        <v>574</v>
      </c>
      <c r="BU13" s="60"/>
      <c r="BV13" s="60"/>
      <c r="BW13" s="60" t="s">
        <v>576</v>
      </c>
      <c r="BX13" s="60"/>
      <c r="BY13" s="60"/>
      <c r="BZ13" s="60" t="s">
        <v>577</v>
      </c>
      <c r="CA13" s="60"/>
      <c r="CB13" s="60"/>
      <c r="CC13" s="60" t="s">
        <v>581</v>
      </c>
      <c r="CD13" s="60"/>
      <c r="CE13" s="60"/>
      <c r="CF13" s="60" t="s">
        <v>584</v>
      </c>
      <c r="CG13" s="60"/>
      <c r="CH13" s="60"/>
      <c r="CI13" s="60" t="s">
        <v>585</v>
      </c>
      <c r="CJ13" s="60"/>
      <c r="CK13" s="60"/>
      <c r="CL13" s="60" t="s">
        <v>586</v>
      </c>
      <c r="CM13" s="60"/>
      <c r="CN13" s="60"/>
      <c r="CO13" s="60" t="s">
        <v>587</v>
      </c>
      <c r="CP13" s="60"/>
      <c r="CQ13" s="60"/>
      <c r="CR13" s="60" t="s">
        <v>589</v>
      </c>
      <c r="CS13" s="60"/>
      <c r="CT13" s="60"/>
      <c r="CU13" s="60" t="s">
        <v>590</v>
      </c>
      <c r="CV13" s="60"/>
      <c r="CW13" s="60"/>
      <c r="CX13" s="60" t="s">
        <v>591</v>
      </c>
      <c r="CY13" s="60"/>
      <c r="CZ13" s="60"/>
      <c r="DA13" s="60" t="s">
        <v>592</v>
      </c>
      <c r="DB13" s="60"/>
      <c r="DC13" s="60"/>
      <c r="DD13" s="60" t="s">
        <v>593</v>
      </c>
      <c r="DE13" s="60"/>
      <c r="DF13" s="60"/>
      <c r="DG13" s="60" t="s">
        <v>594</v>
      </c>
      <c r="DH13" s="60"/>
      <c r="DI13" s="60"/>
      <c r="DJ13" s="60" t="s">
        <v>596</v>
      </c>
      <c r="DK13" s="60"/>
      <c r="DL13" s="60"/>
      <c r="DM13" s="60" t="s">
        <v>597</v>
      </c>
      <c r="DN13" s="60"/>
      <c r="DO13" s="60"/>
      <c r="DP13" s="60" t="s">
        <v>598</v>
      </c>
      <c r="DQ13" s="60"/>
      <c r="DR13" s="60"/>
    </row>
    <row r="14" spans="1:254" ht="83.25" customHeight="1" x14ac:dyDescent="0.3">
      <c r="A14" s="57"/>
      <c r="B14" s="57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6" x14ac:dyDescent="0.3">
      <c r="A15" s="14">
        <v>1</v>
      </c>
      <c r="B15" s="11" t="s">
        <v>817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2">
        <v>2</v>
      </c>
      <c r="B16" s="1" t="s">
        <v>818</v>
      </c>
      <c r="C16" s="9"/>
      <c r="D16" s="9">
        <v>1</v>
      </c>
      <c r="E16" s="9"/>
      <c r="F16" s="9"/>
      <c r="G16" s="9">
        <v>1</v>
      </c>
      <c r="H16" s="9"/>
      <c r="I16" s="9">
        <v>1</v>
      </c>
      <c r="J16" s="9"/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>
        <v>1</v>
      </c>
      <c r="BC16" s="9"/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6" x14ac:dyDescent="0.3">
      <c r="A17" s="2">
        <v>3</v>
      </c>
      <c r="B17" s="1" t="s">
        <v>819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/>
      <c r="BI17" s="9">
        <v>1</v>
      </c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>
        <v>1</v>
      </c>
      <c r="CJ17" s="4"/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6" x14ac:dyDescent="0.3">
      <c r="A18" s="62" t="s">
        <v>179</v>
      </c>
      <c r="B18" s="63"/>
      <c r="C18" s="3">
        <f t="shared" ref="C18:AH18" si="0">SUM(C15:C17)</f>
        <v>2</v>
      </c>
      <c r="D18" s="3">
        <f t="shared" si="0"/>
        <v>1</v>
      </c>
      <c r="E18" s="3">
        <f t="shared" si="0"/>
        <v>0</v>
      </c>
      <c r="F18" s="3">
        <f t="shared" si="0"/>
        <v>2</v>
      </c>
      <c r="G18" s="3">
        <f t="shared" si="0"/>
        <v>1</v>
      </c>
      <c r="H18" s="3">
        <f t="shared" si="0"/>
        <v>0</v>
      </c>
      <c r="I18" s="3">
        <f t="shared" si="0"/>
        <v>3</v>
      </c>
      <c r="J18" s="3">
        <f t="shared" si="0"/>
        <v>0</v>
      </c>
      <c r="K18" s="3">
        <f t="shared" si="0"/>
        <v>0</v>
      </c>
      <c r="L18" s="3">
        <f t="shared" si="0"/>
        <v>1</v>
      </c>
      <c r="M18" s="3">
        <f t="shared" si="0"/>
        <v>2</v>
      </c>
      <c r="N18" s="3">
        <f t="shared" si="0"/>
        <v>0</v>
      </c>
      <c r="O18" s="3">
        <f t="shared" si="0"/>
        <v>1</v>
      </c>
      <c r="P18" s="3">
        <f t="shared" si="0"/>
        <v>2</v>
      </c>
      <c r="Q18" s="3">
        <f t="shared" si="0"/>
        <v>0</v>
      </c>
      <c r="R18" s="3">
        <f t="shared" si="0"/>
        <v>1</v>
      </c>
      <c r="S18" s="3">
        <f t="shared" si="0"/>
        <v>2</v>
      </c>
      <c r="T18" s="3">
        <f t="shared" si="0"/>
        <v>0</v>
      </c>
      <c r="U18" s="3">
        <f t="shared" si="0"/>
        <v>1</v>
      </c>
      <c r="V18" s="3">
        <f t="shared" si="0"/>
        <v>2</v>
      </c>
      <c r="W18" s="3">
        <f t="shared" si="0"/>
        <v>0</v>
      </c>
      <c r="X18" s="3">
        <f t="shared" si="0"/>
        <v>2</v>
      </c>
      <c r="Y18" s="3">
        <f t="shared" si="0"/>
        <v>1</v>
      </c>
      <c r="Z18" s="3">
        <f t="shared" si="0"/>
        <v>0</v>
      </c>
      <c r="AA18" s="3">
        <f t="shared" si="0"/>
        <v>1</v>
      </c>
      <c r="AB18" s="3">
        <f t="shared" si="0"/>
        <v>2</v>
      </c>
      <c r="AC18" s="3">
        <f t="shared" si="0"/>
        <v>0</v>
      </c>
      <c r="AD18" s="3">
        <f t="shared" si="0"/>
        <v>3</v>
      </c>
      <c r="AE18" s="3">
        <f t="shared" si="0"/>
        <v>0</v>
      </c>
      <c r="AF18" s="3">
        <f t="shared" si="0"/>
        <v>0</v>
      </c>
      <c r="AG18" s="3">
        <f t="shared" si="0"/>
        <v>1</v>
      </c>
      <c r="AH18" s="3">
        <f t="shared" si="0"/>
        <v>2</v>
      </c>
      <c r="AI18" s="3">
        <f t="shared" ref="AI18:BN18" si="1">SUM(AI15:AI17)</f>
        <v>0</v>
      </c>
      <c r="AJ18" s="3">
        <f t="shared" si="1"/>
        <v>1</v>
      </c>
      <c r="AK18" s="3">
        <f t="shared" si="1"/>
        <v>2</v>
      </c>
      <c r="AL18" s="3">
        <f t="shared" si="1"/>
        <v>0</v>
      </c>
      <c r="AM18" s="3">
        <f t="shared" si="1"/>
        <v>1</v>
      </c>
      <c r="AN18" s="3">
        <f t="shared" si="1"/>
        <v>2</v>
      </c>
      <c r="AO18" s="3">
        <f t="shared" si="1"/>
        <v>0</v>
      </c>
      <c r="AP18" s="3">
        <f t="shared" si="1"/>
        <v>2</v>
      </c>
      <c r="AQ18" s="3">
        <f t="shared" si="1"/>
        <v>1</v>
      </c>
      <c r="AR18" s="3">
        <f t="shared" si="1"/>
        <v>0</v>
      </c>
      <c r="AS18" s="3">
        <f t="shared" si="1"/>
        <v>2</v>
      </c>
      <c r="AT18" s="3">
        <f t="shared" si="1"/>
        <v>1</v>
      </c>
      <c r="AU18" s="3">
        <f t="shared" si="1"/>
        <v>0</v>
      </c>
      <c r="AV18" s="3">
        <f t="shared" si="1"/>
        <v>2</v>
      </c>
      <c r="AW18" s="3">
        <f t="shared" si="1"/>
        <v>1</v>
      </c>
      <c r="AX18" s="3">
        <f t="shared" si="1"/>
        <v>0</v>
      </c>
      <c r="AY18" s="3">
        <f t="shared" si="1"/>
        <v>2</v>
      </c>
      <c r="AZ18" s="3">
        <f t="shared" si="1"/>
        <v>1</v>
      </c>
      <c r="BA18" s="3">
        <f t="shared" si="1"/>
        <v>0</v>
      </c>
      <c r="BB18" s="3">
        <f t="shared" si="1"/>
        <v>3</v>
      </c>
      <c r="BC18" s="3">
        <f t="shared" si="1"/>
        <v>0</v>
      </c>
      <c r="BD18" s="3">
        <f t="shared" si="1"/>
        <v>0</v>
      </c>
      <c r="BE18" s="3">
        <f t="shared" si="1"/>
        <v>2</v>
      </c>
      <c r="BF18" s="3">
        <f t="shared" si="1"/>
        <v>1</v>
      </c>
      <c r="BG18" s="3">
        <f t="shared" si="1"/>
        <v>0</v>
      </c>
      <c r="BH18" s="3">
        <f t="shared" si="1"/>
        <v>0</v>
      </c>
      <c r="BI18" s="3">
        <f t="shared" si="1"/>
        <v>3</v>
      </c>
      <c r="BJ18" s="3">
        <f t="shared" si="1"/>
        <v>0</v>
      </c>
      <c r="BK18" s="3">
        <f t="shared" si="1"/>
        <v>2</v>
      </c>
      <c r="BL18" s="3">
        <f t="shared" si="1"/>
        <v>1</v>
      </c>
      <c r="BM18" s="3">
        <f t="shared" si="1"/>
        <v>0</v>
      </c>
      <c r="BN18" s="3">
        <f t="shared" si="1"/>
        <v>2</v>
      </c>
      <c r="BO18" s="3">
        <f t="shared" ref="BO18:CT18" si="2">SUM(BO15:BO17)</f>
        <v>1</v>
      </c>
      <c r="BP18" s="3">
        <f t="shared" si="2"/>
        <v>0</v>
      </c>
      <c r="BQ18" s="3">
        <f t="shared" si="2"/>
        <v>2</v>
      </c>
      <c r="BR18" s="3">
        <f t="shared" si="2"/>
        <v>1</v>
      </c>
      <c r="BS18" s="3">
        <f t="shared" si="2"/>
        <v>0</v>
      </c>
      <c r="BT18" s="3">
        <f t="shared" si="2"/>
        <v>2</v>
      </c>
      <c r="BU18" s="3">
        <f t="shared" si="2"/>
        <v>1</v>
      </c>
      <c r="BV18" s="3">
        <f t="shared" si="2"/>
        <v>0</v>
      </c>
      <c r="BW18" s="3">
        <f t="shared" si="2"/>
        <v>3</v>
      </c>
      <c r="BX18" s="3">
        <f t="shared" si="2"/>
        <v>0</v>
      </c>
      <c r="BY18" s="3">
        <f t="shared" si="2"/>
        <v>0</v>
      </c>
      <c r="BZ18" s="3">
        <f t="shared" si="2"/>
        <v>1</v>
      </c>
      <c r="CA18" s="3">
        <f t="shared" si="2"/>
        <v>2</v>
      </c>
      <c r="CB18" s="3">
        <f t="shared" si="2"/>
        <v>0</v>
      </c>
      <c r="CC18" s="3">
        <f t="shared" si="2"/>
        <v>1</v>
      </c>
      <c r="CD18" s="3">
        <f t="shared" si="2"/>
        <v>2</v>
      </c>
      <c r="CE18" s="3">
        <f t="shared" si="2"/>
        <v>0</v>
      </c>
      <c r="CF18" s="3">
        <f t="shared" si="2"/>
        <v>0</v>
      </c>
      <c r="CG18" s="3">
        <f t="shared" si="2"/>
        <v>3</v>
      </c>
      <c r="CH18" s="3">
        <f t="shared" si="2"/>
        <v>0</v>
      </c>
      <c r="CI18" s="3">
        <f t="shared" si="2"/>
        <v>3</v>
      </c>
      <c r="CJ18" s="3">
        <f t="shared" si="2"/>
        <v>0</v>
      </c>
      <c r="CK18" s="3">
        <f t="shared" si="2"/>
        <v>0</v>
      </c>
      <c r="CL18" s="3">
        <f t="shared" si="2"/>
        <v>2</v>
      </c>
      <c r="CM18" s="3">
        <f t="shared" si="2"/>
        <v>1</v>
      </c>
      <c r="CN18" s="3">
        <f t="shared" si="2"/>
        <v>0</v>
      </c>
      <c r="CO18" s="3">
        <f t="shared" si="2"/>
        <v>1</v>
      </c>
      <c r="CP18" s="3">
        <f t="shared" si="2"/>
        <v>2</v>
      </c>
      <c r="CQ18" s="3">
        <f t="shared" si="2"/>
        <v>0</v>
      </c>
      <c r="CR18" s="3">
        <f t="shared" si="2"/>
        <v>1</v>
      </c>
      <c r="CS18" s="3">
        <f t="shared" si="2"/>
        <v>2</v>
      </c>
      <c r="CT18" s="3">
        <f t="shared" si="2"/>
        <v>0</v>
      </c>
      <c r="CU18" s="3">
        <f t="shared" ref="CU18:DZ18" si="3">SUM(CU15:CU17)</f>
        <v>2</v>
      </c>
      <c r="CV18" s="3">
        <f t="shared" si="3"/>
        <v>1</v>
      </c>
      <c r="CW18" s="3">
        <f t="shared" si="3"/>
        <v>0</v>
      </c>
      <c r="CX18" s="3">
        <f t="shared" si="3"/>
        <v>3</v>
      </c>
      <c r="CY18" s="3">
        <f t="shared" si="3"/>
        <v>0</v>
      </c>
      <c r="CZ18" s="3">
        <f t="shared" si="3"/>
        <v>0</v>
      </c>
      <c r="DA18" s="3">
        <f t="shared" si="3"/>
        <v>3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3</v>
      </c>
      <c r="DF18" s="3">
        <f t="shared" si="3"/>
        <v>0</v>
      </c>
      <c r="DG18" s="3">
        <f t="shared" si="3"/>
        <v>3</v>
      </c>
      <c r="DH18" s="3">
        <f t="shared" si="3"/>
        <v>0</v>
      </c>
      <c r="DI18" s="3">
        <f t="shared" si="3"/>
        <v>0</v>
      </c>
      <c r="DJ18" s="3">
        <f t="shared" si="3"/>
        <v>1</v>
      </c>
      <c r="DK18" s="3">
        <f t="shared" si="3"/>
        <v>2</v>
      </c>
      <c r="DL18" s="3">
        <f t="shared" si="3"/>
        <v>0</v>
      </c>
      <c r="DM18" s="3">
        <f t="shared" si="3"/>
        <v>3</v>
      </c>
      <c r="DN18" s="3">
        <f t="shared" si="3"/>
        <v>0</v>
      </c>
      <c r="DO18" s="3">
        <f t="shared" si="3"/>
        <v>0</v>
      </c>
      <c r="DP18" s="3">
        <f t="shared" si="3"/>
        <v>3</v>
      </c>
      <c r="DQ18" s="3">
        <f t="shared" si="3"/>
        <v>0</v>
      </c>
      <c r="DR18" s="3">
        <f t="shared" si="3"/>
        <v>0</v>
      </c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6" x14ac:dyDescent="0.3">
      <c r="A19" s="64" t="s">
        <v>537</v>
      </c>
      <c r="B19" s="65"/>
      <c r="C19" s="15">
        <f>C18/3%</f>
        <v>66.666666666666671</v>
      </c>
      <c r="D19" s="15">
        <f t="shared" ref="D19:BO19" si="4">D18/3%</f>
        <v>33.333333333333336</v>
      </c>
      <c r="E19" s="15">
        <f t="shared" si="4"/>
        <v>0</v>
      </c>
      <c r="F19" s="15">
        <f t="shared" si="4"/>
        <v>66.666666666666671</v>
      </c>
      <c r="G19" s="15">
        <f t="shared" si="4"/>
        <v>33.333333333333336</v>
      </c>
      <c r="H19" s="15">
        <f t="shared" si="4"/>
        <v>0</v>
      </c>
      <c r="I19" s="15">
        <f t="shared" si="4"/>
        <v>100</v>
      </c>
      <c r="J19" s="15">
        <f t="shared" si="4"/>
        <v>0</v>
      </c>
      <c r="K19" s="15">
        <f t="shared" si="4"/>
        <v>0</v>
      </c>
      <c r="L19" s="15">
        <f t="shared" si="4"/>
        <v>33.333333333333336</v>
      </c>
      <c r="M19" s="15">
        <f t="shared" si="4"/>
        <v>66.666666666666671</v>
      </c>
      <c r="N19" s="15">
        <f t="shared" si="4"/>
        <v>0</v>
      </c>
      <c r="O19" s="15">
        <f t="shared" si="4"/>
        <v>33.333333333333336</v>
      </c>
      <c r="P19" s="15">
        <f t="shared" si="4"/>
        <v>66.666666666666671</v>
      </c>
      <c r="Q19" s="15">
        <f t="shared" si="4"/>
        <v>0</v>
      </c>
      <c r="R19" s="15">
        <f t="shared" si="4"/>
        <v>33.333333333333336</v>
      </c>
      <c r="S19" s="15">
        <f t="shared" si="4"/>
        <v>66.666666666666671</v>
      </c>
      <c r="T19" s="15">
        <f t="shared" si="4"/>
        <v>0</v>
      </c>
      <c r="U19" s="15">
        <f t="shared" si="4"/>
        <v>33.333333333333336</v>
      </c>
      <c r="V19" s="15">
        <f t="shared" si="4"/>
        <v>66.666666666666671</v>
      </c>
      <c r="W19" s="15">
        <f t="shared" si="4"/>
        <v>0</v>
      </c>
      <c r="X19" s="15">
        <f t="shared" si="4"/>
        <v>66.666666666666671</v>
      </c>
      <c r="Y19" s="15">
        <f t="shared" si="4"/>
        <v>33.333333333333336</v>
      </c>
      <c r="Z19" s="15">
        <f t="shared" si="4"/>
        <v>0</v>
      </c>
      <c r="AA19" s="15">
        <f t="shared" si="4"/>
        <v>33.333333333333336</v>
      </c>
      <c r="AB19" s="15">
        <f t="shared" si="4"/>
        <v>66.666666666666671</v>
      </c>
      <c r="AC19" s="15">
        <f t="shared" si="4"/>
        <v>0</v>
      </c>
      <c r="AD19" s="15">
        <f t="shared" si="4"/>
        <v>100</v>
      </c>
      <c r="AE19" s="15">
        <f t="shared" si="4"/>
        <v>0</v>
      </c>
      <c r="AF19" s="15">
        <f t="shared" si="4"/>
        <v>0</v>
      </c>
      <c r="AG19" s="15">
        <f t="shared" si="4"/>
        <v>33.333333333333336</v>
      </c>
      <c r="AH19" s="15">
        <f t="shared" si="4"/>
        <v>66.666666666666671</v>
      </c>
      <c r="AI19" s="15">
        <f t="shared" si="4"/>
        <v>0</v>
      </c>
      <c r="AJ19" s="15">
        <f t="shared" si="4"/>
        <v>33.333333333333336</v>
      </c>
      <c r="AK19" s="15">
        <f t="shared" si="4"/>
        <v>66.666666666666671</v>
      </c>
      <c r="AL19" s="15">
        <f t="shared" si="4"/>
        <v>0</v>
      </c>
      <c r="AM19" s="15">
        <f t="shared" si="4"/>
        <v>33.333333333333336</v>
      </c>
      <c r="AN19" s="15">
        <f t="shared" si="4"/>
        <v>66.666666666666671</v>
      </c>
      <c r="AO19" s="15">
        <f t="shared" si="4"/>
        <v>0</v>
      </c>
      <c r="AP19" s="15">
        <f t="shared" si="4"/>
        <v>66.666666666666671</v>
      </c>
      <c r="AQ19" s="15">
        <f t="shared" si="4"/>
        <v>33.333333333333336</v>
      </c>
      <c r="AR19" s="15">
        <f t="shared" si="4"/>
        <v>0</v>
      </c>
      <c r="AS19" s="15">
        <f t="shared" si="4"/>
        <v>66.666666666666671</v>
      </c>
      <c r="AT19" s="15">
        <f t="shared" si="4"/>
        <v>33.333333333333336</v>
      </c>
      <c r="AU19" s="15">
        <f t="shared" si="4"/>
        <v>0</v>
      </c>
      <c r="AV19" s="15">
        <f t="shared" si="4"/>
        <v>66.666666666666671</v>
      </c>
      <c r="AW19" s="15">
        <f t="shared" si="4"/>
        <v>33.333333333333336</v>
      </c>
      <c r="AX19" s="15">
        <f t="shared" si="4"/>
        <v>0</v>
      </c>
      <c r="AY19" s="15">
        <f t="shared" si="4"/>
        <v>66.666666666666671</v>
      </c>
      <c r="AZ19" s="15">
        <f t="shared" si="4"/>
        <v>33.333333333333336</v>
      </c>
      <c r="BA19" s="15">
        <f t="shared" si="4"/>
        <v>0</v>
      </c>
      <c r="BB19" s="15">
        <f t="shared" si="4"/>
        <v>100</v>
      </c>
      <c r="BC19" s="15">
        <f t="shared" si="4"/>
        <v>0</v>
      </c>
      <c r="BD19" s="15">
        <f t="shared" si="4"/>
        <v>0</v>
      </c>
      <c r="BE19" s="15">
        <f t="shared" si="4"/>
        <v>66.666666666666671</v>
      </c>
      <c r="BF19" s="15">
        <f t="shared" si="4"/>
        <v>33.333333333333336</v>
      </c>
      <c r="BG19" s="15">
        <f t="shared" si="4"/>
        <v>0</v>
      </c>
      <c r="BH19" s="15">
        <f t="shared" si="4"/>
        <v>0</v>
      </c>
      <c r="BI19" s="15">
        <f t="shared" si="4"/>
        <v>100</v>
      </c>
      <c r="BJ19" s="15">
        <f t="shared" si="4"/>
        <v>0</v>
      </c>
      <c r="BK19" s="15">
        <f t="shared" si="4"/>
        <v>66.666666666666671</v>
      </c>
      <c r="BL19" s="15">
        <f t="shared" si="4"/>
        <v>33.333333333333336</v>
      </c>
      <c r="BM19" s="15">
        <f t="shared" si="4"/>
        <v>0</v>
      </c>
      <c r="BN19" s="15">
        <f t="shared" si="4"/>
        <v>66.666666666666671</v>
      </c>
      <c r="BO19" s="15">
        <f t="shared" si="4"/>
        <v>33.333333333333336</v>
      </c>
      <c r="BP19" s="15">
        <f t="shared" ref="BP19:DR19" si="5">BP18/3%</f>
        <v>0</v>
      </c>
      <c r="BQ19" s="15">
        <f t="shared" si="5"/>
        <v>66.666666666666671</v>
      </c>
      <c r="BR19" s="15">
        <f t="shared" si="5"/>
        <v>33.333333333333336</v>
      </c>
      <c r="BS19" s="15">
        <f t="shared" si="5"/>
        <v>0</v>
      </c>
      <c r="BT19" s="15">
        <f t="shared" si="5"/>
        <v>66.666666666666671</v>
      </c>
      <c r="BU19" s="15">
        <f t="shared" si="5"/>
        <v>33.333333333333336</v>
      </c>
      <c r="BV19" s="15">
        <f t="shared" si="5"/>
        <v>0</v>
      </c>
      <c r="BW19" s="15">
        <f t="shared" si="5"/>
        <v>100</v>
      </c>
      <c r="BX19" s="15">
        <f t="shared" si="5"/>
        <v>0</v>
      </c>
      <c r="BY19" s="15">
        <f t="shared" si="5"/>
        <v>0</v>
      </c>
      <c r="BZ19" s="15">
        <f t="shared" si="5"/>
        <v>33.333333333333336</v>
      </c>
      <c r="CA19" s="15">
        <f t="shared" si="5"/>
        <v>66.666666666666671</v>
      </c>
      <c r="CB19" s="15">
        <f t="shared" si="5"/>
        <v>0</v>
      </c>
      <c r="CC19" s="15">
        <f t="shared" si="5"/>
        <v>33.333333333333336</v>
      </c>
      <c r="CD19" s="15">
        <f t="shared" si="5"/>
        <v>66.666666666666671</v>
      </c>
      <c r="CE19" s="15">
        <f t="shared" si="5"/>
        <v>0</v>
      </c>
      <c r="CF19" s="15">
        <f t="shared" si="5"/>
        <v>0</v>
      </c>
      <c r="CG19" s="15">
        <f t="shared" si="5"/>
        <v>100</v>
      </c>
      <c r="CH19" s="15">
        <f t="shared" si="5"/>
        <v>0</v>
      </c>
      <c r="CI19" s="15">
        <f t="shared" si="5"/>
        <v>100</v>
      </c>
      <c r="CJ19" s="15">
        <f t="shared" si="5"/>
        <v>0</v>
      </c>
      <c r="CK19" s="15">
        <f t="shared" si="5"/>
        <v>0</v>
      </c>
      <c r="CL19" s="15">
        <f t="shared" si="5"/>
        <v>66.666666666666671</v>
      </c>
      <c r="CM19" s="15">
        <f t="shared" si="5"/>
        <v>33.333333333333336</v>
      </c>
      <c r="CN19" s="15">
        <f t="shared" si="5"/>
        <v>0</v>
      </c>
      <c r="CO19" s="15">
        <f t="shared" si="5"/>
        <v>33.333333333333336</v>
      </c>
      <c r="CP19" s="15">
        <f t="shared" si="5"/>
        <v>66.666666666666671</v>
      </c>
      <c r="CQ19" s="15">
        <f t="shared" si="5"/>
        <v>0</v>
      </c>
      <c r="CR19" s="15">
        <f t="shared" si="5"/>
        <v>33.333333333333336</v>
      </c>
      <c r="CS19" s="15">
        <f t="shared" si="5"/>
        <v>66.666666666666671</v>
      </c>
      <c r="CT19" s="15">
        <f t="shared" si="5"/>
        <v>0</v>
      </c>
      <c r="CU19" s="15">
        <f t="shared" si="5"/>
        <v>66.666666666666671</v>
      </c>
      <c r="CV19" s="15">
        <f t="shared" si="5"/>
        <v>33.333333333333336</v>
      </c>
      <c r="CW19" s="15">
        <f t="shared" si="5"/>
        <v>0</v>
      </c>
      <c r="CX19" s="15">
        <f t="shared" si="5"/>
        <v>100</v>
      </c>
      <c r="CY19" s="15">
        <f t="shared" si="5"/>
        <v>0</v>
      </c>
      <c r="CZ19" s="15">
        <f t="shared" si="5"/>
        <v>0</v>
      </c>
      <c r="DA19" s="15">
        <f t="shared" si="5"/>
        <v>100</v>
      </c>
      <c r="DB19" s="15">
        <f t="shared" si="5"/>
        <v>0</v>
      </c>
      <c r="DC19" s="15">
        <f t="shared" si="5"/>
        <v>0</v>
      </c>
      <c r="DD19" s="15">
        <f t="shared" si="5"/>
        <v>0</v>
      </c>
      <c r="DE19" s="15">
        <f t="shared" si="5"/>
        <v>100</v>
      </c>
      <c r="DF19" s="15">
        <f t="shared" si="5"/>
        <v>0</v>
      </c>
      <c r="DG19" s="15">
        <f t="shared" si="5"/>
        <v>100</v>
      </c>
      <c r="DH19" s="15">
        <f t="shared" si="5"/>
        <v>0</v>
      </c>
      <c r="DI19" s="15">
        <f t="shared" si="5"/>
        <v>0</v>
      </c>
      <c r="DJ19" s="15">
        <f t="shared" si="5"/>
        <v>33.333333333333336</v>
      </c>
      <c r="DK19" s="15">
        <f t="shared" si="5"/>
        <v>66.666666666666671</v>
      </c>
      <c r="DL19" s="15">
        <f t="shared" si="5"/>
        <v>0</v>
      </c>
      <c r="DM19" s="15">
        <f t="shared" si="5"/>
        <v>100</v>
      </c>
      <c r="DN19" s="15">
        <f t="shared" si="5"/>
        <v>0</v>
      </c>
      <c r="DO19" s="15">
        <f t="shared" si="5"/>
        <v>0</v>
      </c>
      <c r="DP19" s="15">
        <f t="shared" si="5"/>
        <v>100</v>
      </c>
      <c r="DQ19" s="15">
        <f t="shared" si="5"/>
        <v>0</v>
      </c>
      <c r="DR19" s="15">
        <f t="shared" si="5"/>
        <v>0</v>
      </c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6" x14ac:dyDescent="0.3"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6" x14ac:dyDescent="0.3">
      <c r="B21" s="49" t="s">
        <v>517</v>
      </c>
      <c r="C21" s="50"/>
      <c r="D21" s="50"/>
      <c r="E21" s="51"/>
      <c r="F21" s="20"/>
      <c r="G21" s="20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x14ac:dyDescent="0.3">
      <c r="B22" s="4" t="s">
        <v>518</v>
      </c>
      <c r="C22" s="30" t="s">
        <v>521</v>
      </c>
      <c r="D22" s="3">
        <f>E22/100*3</f>
        <v>2</v>
      </c>
      <c r="E22" s="27">
        <f>(C19+F19+I19+L19)/4</f>
        <v>66.666666666666671</v>
      </c>
    </row>
    <row r="23" spans="1:254" x14ac:dyDescent="0.3">
      <c r="B23" s="4" t="s">
        <v>519</v>
      </c>
      <c r="C23" s="30" t="s">
        <v>521</v>
      </c>
      <c r="D23" s="3">
        <f>E23/100*3</f>
        <v>1</v>
      </c>
      <c r="E23" s="27">
        <f>(D19+G19+J19+M19)/4</f>
        <v>33.333333333333336</v>
      </c>
    </row>
    <row r="24" spans="1:254" x14ac:dyDescent="0.3">
      <c r="B24" s="4" t="s">
        <v>520</v>
      </c>
      <c r="C24" s="30" t="s">
        <v>521</v>
      </c>
      <c r="D24" s="3">
        <f>E24/100*3</f>
        <v>0</v>
      </c>
      <c r="E24" s="27">
        <f>(E19+H19+K19+N19)/4</f>
        <v>0</v>
      </c>
    </row>
    <row r="25" spans="1:254" ht="15.6" x14ac:dyDescent="0.3">
      <c r="B25" s="4"/>
      <c r="C25" s="30"/>
      <c r="D25" s="28">
        <f>SUM(D22:D24)</f>
        <v>3</v>
      </c>
      <c r="E25" s="29">
        <f>SUM(E22:E24)</f>
        <v>100</v>
      </c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6" x14ac:dyDescent="0.3">
      <c r="B26" s="4"/>
      <c r="C26" s="4"/>
      <c r="D26" s="45" t="s">
        <v>19</v>
      </c>
      <c r="E26" s="46"/>
      <c r="F26" s="47" t="s">
        <v>3</v>
      </c>
      <c r="G26" s="48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6" x14ac:dyDescent="0.3">
      <c r="B27" s="4" t="s">
        <v>518</v>
      </c>
      <c r="C27" s="30" t="s">
        <v>522</v>
      </c>
      <c r="D27" s="31">
        <f>E27/100*3</f>
        <v>1.2500000000000002</v>
      </c>
      <c r="E27" s="27">
        <f>(O19+R19+U19+X19)/4</f>
        <v>41.666666666666671</v>
      </c>
      <c r="F27" s="37">
        <f>G27/100*3</f>
        <v>1.5000000000000004</v>
      </c>
      <c r="G27" s="27">
        <f>(AA19+AD19+AG19+AJ19)/4</f>
        <v>50.000000000000007</v>
      </c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6" x14ac:dyDescent="0.3">
      <c r="B28" s="4" t="s">
        <v>519</v>
      </c>
      <c r="C28" s="30" t="s">
        <v>522</v>
      </c>
      <c r="D28" s="31">
        <f>E28/100*3</f>
        <v>1.75</v>
      </c>
      <c r="E28" s="27">
        <f>(P19+S19+V19+Y19)/4</f>
        <v>58.333333333333336</v>
      </c>
      <c r="F28" s="37">
        <f>G28/100*3</f>
        <v>1.5</v>
      </c>
      <c r="G28" s="27">
        <f>(AB19+AE19+AH19+AK19)/4</f>
        <v>50</v>
      </c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6" x14ac:dyDescent="0.3">
      <c r="B29" s="4" t="s">
        <v>520</v>
      </c>
      <c r="C29" s="30" t="s">
        <v>522</v>
      </c>
      <c r="D29" s="31">
        <f>E29/100*3</f>
        <v>0</v>
      </c>
      <c r="E29" s="27">
        <f>(Q19+T19+W19+Z19)/4</f>
        <v>0</v>
      </c>
      <c r="F29" s="37">
        <f>G29/100*3</f>
        <v>0</v>
      </c>
      <c r="G29" s="27">
        <f>(AC19+AF19+AI19+AL19)/4</f>
        <v>0</v>
      </c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6" x14ac:dyDescent="0.3">
      <c r="B30" s="4"/>
      <c r="C30" s="30"/>
      <c r="D30" s="29">
        <f>SUM(D27:D29)</f>
        <v>3</v>
      </c>
      <c r="E30" s="29">
        <f>SUM(E27:E29)</f>
        <v>100</v>
      </c>
      <c r="F30" s="32">
        <f>SUM(F27:F29)</f>
        <v>3.0000000000000004</v>
      </c>
      <c r="G30" s="38">
        <f>SUM(G27:G29)</f>
        <v>100</v>
      </c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6" x14ac:dyDescent="0.3">
      <c r="B31" s="4" t="s">
        <v>518</v>
      </c>
      <c r="C31" s="30" t="s">
        <v>523</v>
      </c>
      <c r="D31" s="3">
        <f>E31/100*3</f>
        <v>1.7500000000000004</v>
      </c>
      <c r="E31" s="27">
        <f>(AM19+AP19+AS19+AV19)/4</f>
        <v>58.333333333333343</v>
      </c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6" x14ac:dyDescent="0.3">
      <c r="B32" s="4" t="s">
        <v>519</v>
      </c>
      <c r="C32" s="30" t="s">
        <v>523</v>
      </c>
      <c r="D32" s="3">
        <f>E32/100*3</f>
        <v>1.2500000000000002</v>
      </c>
      <c r="E32" s="27">
        <f>(AN19+AQ19+AT19+AW19)/4</f>
        <v>41.666666666666671</v>
      </c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4" t="s">
        <v>520</v>
      </c>
      <c r="C33" s="30" t="s">
        <v>523</v>
      </c>
      <c r="D33" s="3">
        <f>E33/100*3</f>
        <v>0</v>
      </c>
      <c r="E33" s="27">
        <f>(AO19+AR19+AU19+AX19)/4</f>
        <v>0</v>
      </c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/>
      <c r="C34" s="36"/>
      <c r="D34" s="33">
        <f>SUM(D31:D33)</f>
        <v>3.0000000000000009</v>
      </c>
      <c r="E34" s="34">
        <f>SUM(E31:E33)</f>
        <v>100.00000000000001</v>
      </c>
      <c r="F34" s="35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/>
      <c r="C35" s="30"/>
      <c r="D35" s="45" t="s">
        <v>61</v>
      </c>
      <c r="E35" s="46"/>
      <c r="F35" s="45" t="s">
        <v>45</v>
      </c>
      <c r="G35" s="46"/>
      <c r="H35" s="54" t="s">
        <v>76</v>
      </c>
      <c r="I35" s="55"/>
      <c r="J35" s="53" t="s">
        <v>88</v>
      </c>
      <c r="K35" s="53"/>
      <c r="L35" s="53" t="s">
        <v>46</v>
      </c>
      <c r="M35" s="53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ht="15.6" x14ac:dyDescent="0.3">
      <c r="B36" s="4" t="s">
        <v>518</v>
      </c>
      <c r="C36" s="30" t="s">
        <v>524</v>
      </c>
      <c r="D36" s="3">
        <f>E36/100*3</f>
        <v>1.7500000000000004</v>
      </c>
      <c r="E36" s="27">
        <f>(AY19+BB19+BE19+BH19)/4</f>
        <v>58.333333333333343</v>
      </c>
      <c r="F36" s="3">
        <f>G36/100*3</f>
        <v>2</v>
      </c>
      <c r="G36" s="27">
        <f>(BK19+BN19+BQ19+BT19)/4</f>
        <v>66.666666666666671</v>
      </c>
      <c r="H36" s="3">
        <f>I36/100*3</f>
        <v>1.2500000000000002</v>
      </c>
      <c r="I36" s="27">
        <f>(BW19+BZ19+CC19+CF19)/4</f>
        <v>41.666666666666671</v>
      </c>
      <c r="J36" s="3">
        <f>K36/100*3</f>
        <v>1.7500000000000004</v>
      </c>
      <c r="K36" s="27">
        <f>(CI19+CL19+CO19+CR19)/4</f>
        <v>58.333333333333343</v>
      </c>
      <c r="L36" s="3">
        <f>M36/100*3</f>
        <v>2</v>
      </c>
      <c r="M36" s="27">
        <f>(CU19+CX19+DA19+DD19)/4</f>
        <v>66.666666666666671</v>
      </c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2:254" x14ac:dyDescent="0.3">
      <c r="B37" s="4" t="s">
        <v>519</v>
      </c>
      <c r="C37" s="30" t="s">
        <v>524</v>
      </c>
      <c r="D37" s="3">
        <f>E37/100*3</f>
        <v>1.2500000000000002</v>
      </c>
      <c r="E37" s="27">
        <f>(AZ19+BC19+BF19+BI19)/4</f>
        <v>41.666666666666671</v>
      </c>
      <c r="F37" s="3">
        <f>G37/100*3</f>
        <v>1</v>
      </c>
      <c r="G37" s="27">
        <f>(BL19+BO19+BR19+BU19)/4</f>
        <v>33.333333333333336</v>
      </c>
      <c r="H37" s="3">
        <f>I37/100*3</f>
        <v>1.75</v>
      </c>
      <c r="I37" s="27">
        <f>(BX19+CA19+CD19+CG19)/4</f>
        <v>58.333333333333336</v>
      </c>
      <c r="J37" s="3">
        <f>K37/100*3</f>
        <v>1.2500000000000002</v>
      </c>
      <c r="K37" s="27">
        <f>(CJ19+CM19+CP19+CS19)/4</f>
        <v>41.666666666666671</v>
      </c>
      <c r="L37" s="3">
        <f>M37/100*3</f>
        <v>1</v>
      </c>
      <c r="M37" s="27">
        <f>(CV19+CY19+DB19+DE19)/4</f>
        <v>33.333333333333336</v>
      </c>
    </row>
    <row r="38" spans="2:254" x14ac:dyDescent="0.3">
      <c r="B38" s="4" t="s">
        <v>520</v>
      </c>
      <c r="C38" s="30" t="s">
        <v>524</v>
      </c>
      <c r="D38" s="3">
        <f>E38/100*3</f>
        <v>0</v>
      </c>
      <c r="E38" s="27">
        <f>(BA19+BD19+BG19+BJ19)/4</f>
        <v>0</v>
      </c>
      <c r="F38" s="3">
        <f>G38/100*3</f>
        <v>0</v>
      </c>
      <c r="G38" s="27">
        <f>(BM19+BP19+BS19+BV19)/4</f>
        <v>0</v>
      </c>
      <c r="H38" s="3">
        <f>I38/100*3</f>
        <v>0</v>
      </c>
      <c r="I38" s="27">
        <f>(BY19+CB19+CE19+CH19)/4</f>
        <v>0</v>
      </c>
      <c r="J38" s="3">
        <f>K38/100*3</f>
        <v>0</v>
      </c>
      <c r="K38" s="27">
        <f>(CK19+CN19+CQ19+CT19)/4</f>
        <v>0</v>
      </c>
      <c r="L38" s="3">
        <f>M38/100*3</f>
        <v>0</v>
      </c>
      <c r="M38" s="27">
        <f>(CW19+CZ19+DC19+DF19)/4</f>
        <v>0</v>
      </c>
    </row>
    <row r="39" spans="2:254" x14ac:dyDescent="0.3">
      <c r="B39" s="4"/>
      <c r="C39" s="30"/>
      <c r="D39" s="28">
        <f>SUM(D36:D38)</f>
        <v>3.0000000000000009</v>
      </c>
      <c r="E39" s="28">
        <f>SUM(E36:E38)</f>
        <v>100.00000000000001</v>
      </c>
      <c r="F39" s="28">
        <f t="shared" ref="F39:M39" si="6">SUM(F36:F38)</f>
        <v>3</v>
      </c>
      <c r="G39" s="28">
        <f t="shared" si="6"/>
        <v>100</v>
      </c>
      <c r="H39" s="28">
        <f t="shared" si="6"/>
        <v>3</v>
      </c>
      <c r="I39" s="28">
        <f t="shared" si="6"/>
        <v>100</v>
      </c>
      <c r="J39" s="28">
        <f t="shared" si="6"/>
        <v>3.0000000000000009</v>
      </c>
      <c r="K39" s="28">
        <f t="shared" si="6"/>
        <v>100.00000000000001</v>
      </c>
      <c r="L39" s="28">
        <f t="shared" si="6"/>
        <v>3</v>
      </c>
      <c r="M39" s="28">
        <f t="shared" si="6"/>
        <v>100</v>
      </c>
    </row>
    <row r="40" spans="2:254" x14ac:dyDescent="0.3">
      <c r="B40" s="4" t="s">
        <v>518</v>
      </c>
      <c r="C40" s="30" t="s">
        <v>525</v>
      </c>
      <c r="D40" s="3">
        <f>E40/100*3</f>
        <v>2.5000000000000004</v>
      </c>
      <c r="E40" s="27">
        <f>(DG19+DJ19+DM19+DP19)/4</f>
        <v>83.333333333333343</v>
      </c>
    </row>
    <row r="41" spans="2:254" ht="37.5" customHeight="1" x14ac:dyDescent="0.3">
      <c r="B41" s="4" t="s">
        <v>519</v>
      </c>
      <c r="C41" s="30" t="s">
        <v>525</v>
      </c>
      <c r="D41" s="3">
        <f>E41/100*3</f>
        <v>0.5</v>
      </c>
      <c r="E41" s="27">
        <f>(DH19+DK19+DN19+DQ19)/4</f>
        <v>16.666666666666668</v>
      </c>
    </row>
    <row r="42" spans="2:254" x14ac:dyDescent="0.3">
      <c r="B42" s="4" t="s">
        <v>520</v>
      </c>
      <c r="C42" s="30" t="s">
        <v>525</v>
      </c>
      <c r="D42" s="3">
        <f>E42/100*3</f>
        <v>0</v>
      </c>
      <c r="E42" s="27">
        <f>(DI19+DL19+DO19+DR19)/4</f>
        <v>0</v>
      </c>
    </row>
    <row r="43" spans="2:254" x14ac:dyDescent="0.3">
      <c r="B43" s="4"/>
      <c r="C43" s="30"/>
      <c r="D43" s="28">
        <f>SUM(D40:D42)</f>
        <v>3.0000000000000004</v>
      </c>
      <c r="E43" s="28">
        <f>SUM(E40:E42)</f>
        <v>100.00000000000001</v>
      </c>
    </row>
    <row r="48" spans="2:254" ht="15" customHeight="1" x14ac:dyDescent="0.3"/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8:B18"/>
    <mergeCell ref="A19:B1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5:E35"/>
    <mergeCell ref="F26:G26"/>
    <mergeCell ref="B21:E21"/>
    <mergeCell ref="DP2:DQ2"/>
    <mergeCell ref="D26:E26"/>
    <mergeCell ref="J35:K35"/>
    <mergeCell ref="L35:M35"/>
    <mergeCell ref="H35:I35"/>
    <mergeCell ref="F35:G3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7"/>
  <sheetViews>
    <sheetView workbookViewId="0">
      <selection activeCell="A2" sqref="A2:Q2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56" t="s">
        <v>824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"/>
      <c r="S2" s="7"/>
      <c r="T2" s="7"/>
      <c r="U2" s="7"/>
      <c r="V2" s="7"/>
      <c r="FI2" s="52" t="s">
        <v>815</v>
      </c>
      <c r="FJ2" s="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57" t="s">
        <v>0</v>
      </c>
      <c r="B4" s="57" t="s">
        <v>1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70" t="s">
        <v>2</v>
      </c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2"/>
      <c r="BK4" s="67" t="s">
        <v>35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73" t="s">
        <v>44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5"/>
      <c r="EW4" s="53" t="s">
        <v>50</v>
      </c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</row>
    <row r="5" spans="1:254" ht="15.75" customHeight="1" x14ac:dyDescent="0.3">
      <c r="A5" s="57"/>
      <c r="B5" s="57"/>
      <c r="C5" s="59" t="s">
        <v>21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 t="s">
        <v>19</v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1" t="s">
        <v>3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 t="s">
        <v>232</v>
      </c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59" t="s">
        <v>233</v>
      </c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 t="s">
        <v>61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68" t="s">
        <v>658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76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76" t="s">
        <v>88</v>
      </c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68" t="s">
        <v>46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1" t="s">
        <v>51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254" ht="15.6" hidden="1" x14ac:dyDescent="0.3">
      <c r="A6" s="57"/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57"/>
      <c r="B11" s="57"/>
      <c r="C11" s="59" t="s">
        <v>181</v>
      </c>
      <c r="D11" s="59" t="s">
        <v>5</v>
      </c>
      <c r="E11" s="59" t="s">
        <v>6</v>
      </c>
      <c r="F11" s="59" t="s">
        <v>220</v>
      </c>
      <c r="G11" s="59" t="s">
        <v>7</v>
      </c>
      <c r="H11" s="59" t="s">
        <v>8</v>
      </c>
      <c r="I11" s="59" t="s">
        <v>182</v>
      </c>
      <c r="J11" s="59" t="s">
        <v>9</v>
      </c>
      <c r="K11" s="59" t="s">
        <v>10</v>
      </c>
      <c r="L11" s="59" t="s">
        <v>183</v>
      </c>
      <c r="M11" s="59" t="s">
        <v>9</v>
      </c>
      <c r="N11" s="59" t="s">
        <v>10</v>
      </c>
      <c r="O11" s="59" t="s">
        <v>184</v>
      </c>
      <c r="P11" s="59" t="s">
        <v>11</v>
      </c>
      <c r="Q11" s="59" t="s">
        <v>4</v>
      </c>
      <c r="R11" s="59" t="s">
        <v>185</v>
      </c>
      <c r="S11" s="59"/>
      <c r="T11" s="59"/>
      <c r="U11" s="59" t="s">
        <v>617</v>
      </c>
      <c r="V11" s="59"/>
      <c r="W11" s="59"/>
      <c r="X11" s="59" t="s">
        <v>618</v>
      </c>
      <c r="Y11" s="59"/>
      <c r="Z11" s="59"/>
      <c r="AA11" s="61" t="s">
        <v>619</v>
      </c>
      <c r="AB11" s="61"/>
      <c r="AC11" s="61"/>
      <c r="AD11" s="59" t="s">
        <v>186</v>
      </c>
      <c r="AE11" s="59"/>
      <c r="AF11" s="59"/>
      <c r="AG11" s="59" t="s">
        <v>187</v>
      </c>
      <c r="AH11" s="59"/>
      <c r="AI11" s="59"/>
      <c r="AJ11" s="61" t="s">
        <v>188</v>
      </c>
      <c r="AK11" s="61"/>
      <c r="AL11" s="61"/>
      <c r="AM11" s="59" t="s">
        <v>189</v>
      </c>
      <c r="AN11" s="59"/>
      <c r="AO11" s="59"/>
      <c r="AP11" s="59" t="s">
        <v>190</v>
      </c>
      <c r="AQ11" s="59"/>
      <c r="AR11" s="59"/>
      <c r="AS11" s="59" t="s">
        <v>191</v>
      </c>
      <c r="AT11" s="59"/>
      <c r="AU11" s="59"/>
      <c r="AV11" s="59" t="s">
        <v>192</v>
      </c>
      <c r="AW11" s="59"/>
      <c r="AX11" s="59"/>
      <c r="AY11" s="59" t="s">
        <v>221</v>
      </c>
      <c r="AZ11" s="59"/>
      <c r="BA11" s="59"/>
      <c r="BB11" s="59" t="s">
        <v>193</v>
      </c>
      <c r="BC11" s="59"/>
      <c r="BD11" s="59"/>
      <c r="BE11" s="59" t="s">
        <v>641</v>
      </c>
      <c r="BF11" s="59"/>
      <c r="BG11" s="59"/>
      <c r="BH11" s="59" t="s">
        <v>194</v>
      </c>
      <c r="BI11" s="59"/>
      <c r="BJ11" s="59"/>
      <c r="BK11" s="61" t="s">
        <v>195</v>
      </c>
      <c r="BL11" s="61"/>
      <c r="BM11" s="61"/>
      <c r="BN11" s="61" t="s">
        <v>222</v>
      </c>
      <c r="BO11" s="61"/>
      <c r="BP11" s="61"/>
      <c r="BQ11" s="61" t="s">
        <v>196</v>
      </c>
      <c r="BR11" s="61"/>
      <c r="BS11" s="61"/>
      <c r="BT11" s="61" t="s">
        <v>197</v>
      </c>
      <c r="BU11" s="61"/>
      <c r="BV11" s="61"/>
      <c r="BW11" s="61" t="s">
        <v>198</v>
      </c>
      <c r="BX11" s="61"/>
      <c r="BY11" s="61"/>
      <c r="BZ11" s="61" t="s">
        <v>199</v>
      </c>
      <c r="CA11" s="61"/>
      <c r="CB11" s="61"/>
      <c r="CC11" s="61" t="s">
        <v>223</v>
      </c>
      <c r="CD11" s="61"/>
      <c r="CE11" s="61"/>
      <c r="CF11" s="61" t="s">
        <v>200</v>
      </c>
      <c r="CG11" s="61"/>
      <c r="CH11" s="61"/>
      <c r="CI11" s="61" t="s">
        <v>201</v>
      </c>
      <c r="CJ11" s="61"/>
      <c r="CK11" s="61"/>
      <c r="CL11" s="61" t="s">
        <v>202</v>
      </c>
      <c r="CM11" s="61"/>
      <c r="CN11" s="61"/>
      <c r="CO11" s="61" t="s">
        <v>203</v>
      </c>
      <c r="CP11" s="61"/>
      <c r="CQ11" s="61"/>
      <c r="CR11" s="61" t="s">
        <v>204</v>
      </c>
      <c r="CS11" s="61"/>
      <c r="CT11" s="61"/>
      <c r="CU11" s="61" t="s">
        <v>205</v>
      </c>
      <c r="CV11" s="61"/>
      <c r="CW11" s="61"/>
      <c r="CX11" s="61" t="s">
        <v>206</v>
      </c>
      <c r="CY11" s="61"/>
      <c r="CZ11" s="61"/>
      <c r="DA11" s="61" t="s">
        <v>207</v>
      </c>
      <c r="DB11" s="61"/>
      <c r="DC11" s="61"/>
      <c r="DD11" s="61" t="s">
        <v>208</v>
      </c>
      <c r="DE11" s="61"/>
      <c r="DF11" s="61"/>
      <c r="DG11" s="61" t="s">
        <v>224</v>
      </c>
      <c r="DH11" s="61"/>
      <c r="DI11" s="61"/>
      <c r="DJ11" s="61" t="s">
        <v>209</v>
      </c>
      <c r="DK11" s="61"/>
      <c r="DL11" s="61"/>
      <c r="DM11" s="61" t="s">
        <v>210</v>
      </c>
      <c r="DN11" s="61"/>
      <c r="DO11" s="61"/>
      <c r="DP11" s="61" t="s">
        <v>211</v>
      </c>
      <c r="DQ11" s="61"/>
      <c r="DR11" s="61"/>
      <c r="DS11" s="61" t="s">
        <v>212</v>
      </c>
      <c r="DT11" s="61"/>
      <c r="DU11" s="61"/>
      <c r="DV11" s="61" t="s">
        <v>213</v>
      </c>
      <c r="DW11" s="61"/>
      <c r="DX11" s="61"/>
      <c r="DY11" s="61" t="s">
        <v>214</v>
      </c>
      <c r="DZ11" s="61"/>
      <c r="EA11" s="61"/>
      <c r="EB11" s="61" t="s">
        <v>215</v>
      </c>
      <c r="EC11" s="61"/>
      <c r="ED11" s="61"/>
      <c r="EE11" s="61" t="s">
        <v>225</v>
      </c>
      <c r="EF11" s="61"/>
      <c r="EG11" s="61"/>
      <c r="EH11" s="61" t="s">
        <v>226</v>
      </c>
      <c r="EI11" s="61"/>
      <c r="EJ11" s="61"/>
      <c r="EK11" s="61" t="s">
        <v>227</v>
      </c>
      <c r="EL11" s="61"/>
      <c r="EM11" s="61"/>
      <c r="EN11" s="61" t="s">
        <v>228</v>
      </c>
      <c r="EO11" s="61"/>
      <c r="EP11" s="61"/>
      <c r="EQ11" s="61" t="s">
        <v>229</v>
      </c>
      <c r="ER11" s="61"/>
      <c r="ES11" s="61"/>
      <c r="ET11" s="61" t="s">
        <v>230</v>
      </c>
      <c r="EU11" s="61"/>
      <c r="EV11" s="61"/>
      <c r="EW11" s="61" t="s">
        <v>216</v>
      </c>
      <c r="EX11" s="61"/>
      <c r="EY11" s="61"/>
      <c r="EZ11" s="61" t="s">
        <v>231</v>
      </c>
      <c r="FA11" s="61"/>
      <c r="FB11" s="61"/>
      <c r="FC11" s="61" t="s">
        <v>217</v>
      </c>
      <c r="FD11" s="61"/>
      <c r="FE11" s="61"/>
      <c r="FF11" s="61" t="s">
        <v>218</v>
      </c>
      <c r="FG11" s="61"/>
      <c r="FH11" s="61"/>
      <c r="FI11" s="61" t="s">
        <v>219</v>
      </c>
      <c r="FJ11" s="61"/>
      <c r="FK11" s="61"/>
    </row>
    <row r="12" spans="1:254" ht="79.5" customHeight="1" x14ac:dyDescent="0.3">
      <c r="A12" s="57"/>
      <c r="B12" s="57"/>
      <c r="C12" s="60" t="s">
        <v>599</v>
      </c>
      <c r="D12" s="60"/>
      <c r="E12" s="60"/>
      <c r="F12" s="60" t="s">
        <v>603</v>
      </c>
      <c r="G12" s="60"/>
      <c r="H12" s="60"/>
      <c r="I12" s="60" t="s">
        <v>607</v>
      </c>
      <c r="J12" s="60"/>
      <c r="K12" s="60"/>
      <c r="L12" s="60" t="s">
        <v>611</v>
      </c>
      <c r="M12" s="60"/>
      <c r="N12" s="60"/>
      <c r="O12" s="60" t="s">
        <v>613</v>
      </c>
      <c r="P12" s="60"/>
      <c r="Q12" s="60"/>
      <c r="R12" s="60" t="s">
        <v>616</v>
      </c>
      <c r="S12" s="60"/>
      <c r="T12" s="60"/>
      <c r="U12" s="60" t="s">
        <v>239</v>
      </c>
      <c r="V12" s="60"/>
      <c r="W12" s="60"/>
      <c r="X12" s="60" t="s">
        <v>242</v>
      </c>
      <c r="Y12" s="60"/>
      <c r="Z12" s="60"/>
      <c r="AA12" s="60" t="s">
        <v>620</v>
      </c>
      <c r="AB12" s="60"/>
      <c r="AC12" s="60"/>
      <c r="AD12" s="60" t="s">
        <v>624</v>
      </c>
      <c r="AE12" s="60"/>
      <c r="AF12" s="60"/>
      <c r="AG12" s="60" t="s">
        <v>625</v>
      </c>
      <c r="AH12" s="60"/>
      <c r="AI12" s="60"/>
      <c r="AJ12" s="60" t="s">
        <v>629</v>
      </c>
      <c r="AK12" s="60"/>
      <c r="AL12" s="60"/>
      <c r="AM12" s="60" t="s">
        <v>633</v>
      </c>
      <c r="AN12" s="60"/>
      <c r="AO12" s="60"/>
      <c r="AP12" s="60" t="s">
        <v>637</v>
      </c>
      <c r="AQ12" s="60"/>
      <c r="AR12" s="60"/>
      <c r="AS12" s="60" t="s">
        <v>638</v>
      </c>
      <c r="AT12" s="60"/>
      <c r="AU12" s="60"/>
      <c r="AV12" s="60" t="s">
        <v>642</v>
      </c>
      <c r="AW12" s="60"/>
      <c r="AX12" s="60"/>
      <c r="AY12" s="60" t="s">
        <v>643</v>
      </c>
      <c r="AZ12" s="60"/>
      <c r="BA12" s="60"/>
      <c r="BB12" s="60" t="s">
        <v>644</v>
      </c>
      <c r="BC12" s="60"/>
      <c r="BD12" s="60"/>
      <c r="BE12" s="60" t="s">
        <v>645</v>
      </c>
      <c r="BF12" s="60"/>
      <c r="BG12" s="60"/>
      <c r="BH12" s="60" t="s">
        <v>646</v>
      </c>
      <c r="BI12" s="60"/>
      <c r="BJ12" s="60"/>
      <c r="BK12" s="60" t="s">
        <v>257</v>
      </c>
      <c r="BL12" s="60"/>
      <c r="BM12" s="60"/>
      <c r="BN12" s="60" t="s">
        <v>259</v>
      </c>
      <c r="BO12" s="60"/>
      <c r="BP12" s="60"/>
      <c r="BQ12" s="60" t="s">
        <v>650</v>
      </c>
      <c r="BR12" s="60"/>
      <c r="BS12" s="60"/>
      <c r="BT12" s="60" t="s">
        <v>651</v>
      </c>
      <c r="BU12" s="60"/>
      <c r="BV12" s="60"/>
      <c r="BW12" s="60" t="s">
        <v>652</v>
      </c>
      <c r="BX12" s="60"/>
      <c r="BY12" s="60"/>
      <c r="BZ12" s="60" t="s">
        <v>653</v>
      </c>
      <c r="CA12" s="60"/>
      <c r="CB12" s="60"/>
      <c r="CC12" s="60" t="s">
        <v>269</v>
      </c>
      <c r="CD12" s="60"/>
      <c r="CE12" s="60"/>
      <c r="CF12" s="69" t="s">
        <v>272</v>
      </c>
      <c r="CG12" s="69"/>
      <c r="CH12" s="69"/>
      <c r="CI12" s="60" t="s">
        <v>276</v>
      </c>
      <c r="CJ12" s="60"/>
      <c r="CK12" s="60"/>
      <c r="CL12" s="60" t="s">
        <v>808</v>
      </c>
      <c r="CM12" s="60"/>
      <c r="CN12" s="60"/>
      <c r="CO12" s="60" t="s">
        <v>282</v>
      </c>
      <c r="CP12" s="60"/>
      <c r="CQ12" s="60"/>
      <c r="CR12" s="69" t="s">
        <v>285</v>
      </c>
      <c r="CS12" s="69"/>
      <c r="CT12" s="69"/>
      <c r="CU12" s="60" t="s">
        <v>288</v>
      </c>
      <c r="CV12" s="60"/>
      <c r="CW12" s="60"/>
      <c r="CX12" s="60" t="s">
        <v>290</v>
      </c>
      <c r="CY12" s="60"/>
      <c r="CZ12" s="60"/>
      <c r="DA12" s="60" t="s">
        <v>294</v>
      </c>
      <c r="DB12" s="60"/>
      <c r="DC12" s="60"/>
      <c r="DD12" s="69" t="s">
        <v>298</v>
      </c>
      <c r="DE12" s="69"/>
      <c r="DF12" s="69"/>
      <c r="DG12" s="69" t="s">
        <v>300</v>
      </c>
      <c r="DH12" s="69"/>
      <c r="DI12" s="69"/>
      <c r="DJ12" s="69" t="s">
        <v>304</v>
      </c>
      <c r="DK12" s="69"/>
      <c r="DL12" s="69"/>
      <c r="DM12" s="69" t="s">
        <v>308</v>
      </c>
      <c r="DN12" s="69"/>
      <c r="DO12" s="69"/>
      <c r="DP12" s="69" t="s">
        <v>312</v>
      </c>
      <c r="DQ12" s="69"/>
      <c r="DR12" s="69"/>
      <c r="DS12" s="69" t="s">
        <v>315</v>
      </c>
      <c r="DT12" s="69"/>
      <c r="DU12" s="69"/>
      <c r="DV12" s="69" t="s">
        <v>318</v>
      </c>
      <c r="DW12" s="69"/>
      <c r="DX12" s="69"/>
      <c r="DY12" s="69" t="s">
        <v>322</v>
      </c>
      <c r="DZ12" s="69"/>
      <c r="EA12" s="69"/>
      <c r="EB12" s="69" t="s">
        <v>324</v>
      </c>
      <c r="EC12" s="69"/>
      <c r="ED12" s="69"/>
      <c r="EE12" s="69" t="s">
        <v>662</v>
      </c>
      <c r="EF12" s="69"/>
      <c r="EG12" s="69"/>
      <c r="EH12" s="69" t="s">
        <v>326</v>
      </c>
      <c r="EI12" s="69"/>
      <c r="EJ12" s="69"/>
      <c r="EK12" s="69" t="s">
        <v>328</v>
      </c>
      <c r="EL12" s="69"/>
      <c r="EM12" s="69"/>
      <c r="EN12" s="69" t="s">
        <v>671</v>
      </c>
      <c r="EO12" s="69"/>
      <c r="EP12" s="69"/>
      <c r="EQ12" s="69" t="s">
        <v>673</v>
      </c>
      <c r="ER12" s="69"/>
      <c r="ES12" s="69"/>
      <c r="ET12" s="69" t="s">
        <v>330</v>
      </c>
      <c r="EU12" s="69"/>
      <c r="EV12" s="69"/>
      <c r="EW12" s="69" t="s">
        <v>331</v>
      </c>
      <c r="EX12" s="69"/>
      <c r="EY12" s="69"/>
      <c r="EZ12" s="69" t="s">
        <v>677</v>
      </c>
      <c r="FA12" s="69"/>
      <c r="FB12" s="69"/>
      <c r="FC12" s="69" t="s">
        <v>681</v>
      </c>
      <c r="FD12" s="69"/>
      <c r="FE12" s="69"/>
      <c r="FF12" s="69" t="s">
        <v>683</v>
      </c>
      <c r="FG12" s="69"/>
      <c r="FH12" s="69"/>
      <c r="FI12" s="69" t="s">
        <v>687</v>
      </c>
      <c r="FJ12" s="69"/>
      <c r="FK12" s="69"/>
    </row>
    <row r="13" spans="1:254" ht="180.6" x14ac:dyDescent="0.3">
      <c r="A13" s="57"/>
      <c r="B13" s="57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6" x14ac:dyDescent="0.3">
      <c r="A14" s="14">
        <v>1</v>
      </c>
      <c r="B14" s="11" t="s">
        <v>820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6" x14ac:dyDescent="0.3">
      <c r="A15" s="62" t="s">
        <v>179</v>
      </c>
      <c r="B15" s="63"/>
      <c r="C15" s="3">
        <f t="shared" ref="C15:AH15" si="0">SUM(C14:C14)</f>
        <v>1</v>
      </c>
      <c r="D15" s="3">
        <f t="shared" si="0"/>
        <v>0</v>
      </c>
      <c r="E15" s="3">
        <f t="shared" si="0"/>
        <v>0</v>
      </c>
      <c r="F15" s="3">
        <f t="shared" si="0"/>
        <v>1</v>
      </c>
      <c r="G15" s="3">
        <f t="shared" si="0"/>
        <v>0</v>
      </c>
      <c r="H15" s="3">
        <f t="shared" si="0"/>
        <v>0</v>
      </c>
      <c r="I15" s="3">
        <f t="shared" si="0"/>
        <v>1</v>
      </c>
      <c r="J15" s="3">
        <f t="shared" si="0"/>
        <v>0</v>
      </c>
      <c r="K15" s="3">
        <f t="shared" si="0"/>
        <v>0</v>
      </c>
      <c r="L15" s="3">
        <f t="shared" si="0"/>
        <v>1</v>
      </c>
      <c r="M15" s="3">
        <f t="shared" si="0"/>
        <v>0</v>
      </c>
      <c r="N15" s="3">
        <f t="shared" si="0"/>
        <v>0</v>
      </c>
      <c r="O15" s="3">
        <f t="shared" si="0"/>
        <v>1</v>
      </c>
      <c r="P15" s="3">
        <f t="shared" si="0"/>
        <v>0</v>
      </c>
      <c r="Q15" s="3">
        <f t="shared" si="0"/>
        <v>0</v>
      </c>
      <c r="R15" s="3">
        <f t="shared" si="0"/>
        <v>1</v>
      </c>
      <c r="S15" s="3">
        <f t="shared" si="0"/>
        <v>0</v>
      </c>
      <c r="T15" s="3">
        <f t="shared" si="0"/>
        <v>0</v>
      </c>
      <c r="U15" s="3">
        <f t="shared" si="0"/>
        <v>1</v>
      </c>
      <c r="V15" s="3">
        <f t="shared" si="0"/>
        <v>0</v>
      </c>
      <c r="W15" s="3">
        <f t="shared" si="0"/>
        <v>0</v>
      </c>
      <c r="X15" s="3">
        <f t="shared" si="0"/>
        <v>1</v>
      </c>
      <c r="Y15" s="3">
        <f t="shared" si="0"/>
        <v>0</v>
      </c>
      <c r="Z15" s="3">
        <f t="shared" si="0"/>
        <v>0</v>
      </c>
      <c r="AA15" s="3">
        <f t="shared" si="0"/>
        <v>1</v>
      </c>
      <c r="AB15" s="3">
        <f t="shared" si="0"/>
        <v>0</v>
      </c>
      <c r="AC15" s="3">
        <f t="shared" si="0"/>
        <v>0</v>
      </c>
      <c r="AD15" s="3">
        <f t="shared" si="0"/>
        <v>1</v>
      </c>
      <c r="AE15" s="3">
        <f t="shared" si="0"/>
        <v>0</v>
      </c>
      <c r="AF15" s="3">
        <f t="shared" si="0"/>
        <v>0</v>
      </c>
      <c r="AG15" s="3">
        <f t="shared" si="0"/>
        <v>1</v>
      </c>
      <c r="AH15" s="3">
        <f t="shared" si="0"/>
        <v>0</v>
      </c>
      <c r="AI15" s="3">
        <f t="shared" ref="AI15:BN15" si="1">SUM(AI14:AI14)</f>
        <v>0</v>
      </c>
      <c r="AJ15" s="3">
        <f t="shared" si="1"/>
        <v>1</v>
      </c>
      <c r="AK15" s="3">
        <f t="shared" si="1"/>
        <v>0</v>
      </c>
      <c r="AL15" s="3">
        <f t="shared" si="1"/>
        <v>0</v>
      </c>
      <c r="AM15" s="3">
        <f t="shared" si="1"/>
        <v>1</v>
      </c>
      <c r="AN15" s="3">
        <f t="shared" si="1"/>
        <v>0</v>
      </c>
      <c r="AO15" s="3">
        <f t="shared" si="1"/>
        <v>0</v>
      </c>
      <c r="AP15" s="3">
        <f t="shared" si="1"/>
        <v>1</v>
      </c>
      <c r="AQ15" s="3">
        <f t="shared" si="1"/>
        <v>0</v>
      </c>
      <c r="AR15" s="3">
        <f t="shared" si="1"/>
        <v>0</v>
      </c>
      <c r="AS15" s="3">
        <f t="shared" si="1"/>
        <v>1</v>
      </c>
      <c r="AT15" s="3">
        <f t="shared" si="1"/>
        <v>0</v>
      </c>
      <c r="AU15" s="3">
        <f t="shared" si="1"/>
        <v>0</v>
      </c>
      <c r="AV15" s="3">
        <f t="shared" si="1"/>
        <v>1</v>
      </c>
      <c r="AW15" s="3">
        <f t="shared" si="1"/>
        <v>0</v>
      </c>
      <c r="AX15" s="3">
        <f t="shared" si="1"/>
        <v>0</v>
      </c>
      <c r="AY15" s="3">
        <f t="shared" si="1"/>
        <v>1</v>
      </c>
      <c r="AZ15" s="3">
        <f t="shared" si="1"/>
        <v>0</v>
      </c>
      <c r="BA15" s="3">
        <f t="shared" si="1"/>
        <v>0</v>
      </c>
      <c r="BB15" s="3">
        <f t="shared" si="1"/>
        <v>1</v>
      </c>
      <c r="BC15" s="3">
        <f t="shared" si="1"/>
        <v>0</v>
      </c>
      <c r="BD15" s="3">
        <f t="shared" si="1"/>
        <v>0</v>
      </c>
      <c r="BE15" s="3">
        <f t="shared" si="1"/>
        <v>1</v>
      </c>
      <c r="BF15" s="3">
        <f t="shared" si="1"/>
        <v>0</v>
      </c>
      <c r="BG15" s="3">
        <f t="shared" si="1"/>
        <v>0</v>
      </c>
      <c r="BH15" s="3">
        <f t="shared" si="1"/>
        <v>1</v>
      </c>
      <c r="BI15" s="3">
        <f t="shared" si="1"/>
        <v>0</v>
      </c>
      <c r="BJ15" s="3">
        <f t="shared" si="1"/>
        <v>0</v>
      </c>
      <c r="BK15" s="3">
        <f t="shared" si="1"/>
        <v>1</v>
      </c>
      <c r="BL15" s="3">
        <f t="shared" si="1"/>
        <v>0</v>
      </c>
      <c r="BM15" s="3">
        <f t="shared" si="1"/>
        <v>0</v>
      </c>
      <c r="BN15" s="3">
        <f t="shared" si="1"/>
        <v>1</v>
      </c>
      <c r="BO15" s="3">
        <f t="shared" ref="BO15:CT15" si="2">SUM(BO14:BO14)</f>
        <v>0</v>
      </c>
      <c r="BP15" s="3">
        <f t="shared" si="2"/>
        <v>0</v>
      </c>
      <c r="BQ15" s="3">
        <f t="shared" si="2"/>
        <v>1</v>
      </c>
      <c r="BR15" s="3">
        <f t="shared" si="2"/>
        <v>0</v>
      </c>
      <c r="BS15" s="3">
        <f t="shared" si="2"/>
        <v>0</v>
      </c>
      <c r="BT15" s="3">
        <f t="shared" si="2"/>
        <v>1</v>
      </c>
      <c r="BU15" s="3">
        <f t="shared" si="2"/>
        <v>0</v>
      </c>
      <c r="BV15" s="3">
        <f t="shared" si="2"/>
        <v>0</v>
      </c>
      <c r="BW15" s="3">
        <f t="shared" si="2"/>
        <v>1</v>
      </c>
      <c r="BX15" s="3">
        <f t="shared" si="2"/>
        <v>0</v>
      </c>
      <c r="BY15" s="3">
        <f t="shared" si="2"/>
        <v>0</v>
      </c>
      <c r="BZ15" s="3">
        <f t="shared" si="2"/>
        <v>1</v>
      </c>
      <c r="CA15" s="3">
        <f t="shared" si="2"/>
        <v>0</v>
      </c>
      <c r="CB15" s="3">
        <f t="shared" si="2"/>
        <v>0</v>
      </c>
      <c r="CC15" s="3">
        <f t="shared" si="2"/>
        <v>1</v>
      </c>
      <c r="CD15" s="3">
        <f t="shared" si="2"/>
        <v>0</v>
      </c>
      <c r="CE15" s="3">
        <f t="shared" si="2"/>
        <v>0</v>
      </c>
      <c r="CF15" s="3">
        <f t="shared" si="2"/>
        <v>1</v>
      </c>
      <c r="CG15" s="3">
        <f t="shared" si="2"/>
        <v>0</v>
      </c>
      <c r="CH15" s="3">
        <f t="shared" si="2"/>
        <v>0</v>
      </c>
      <c r="CI15" s="3">
        <f t="shared" si="2"/>
        <v>1</v>
      </c>
      <c r="CJ15" s="3">
        <f t="shared" si="2"/>
        <v>0</v>
      </c>
      <c r="CK15" s="3">
        <f t="shared" si="2"/>
        <v>0</v>
      </c>
      <c r="CL15" s="3">
        <f t="shared" si="2"/>
        <v>1</v>
      </c>
      <c r="CM15" s="3">
        <f t="shared" si="2"/>
        <v>0</v>
      </c>
      <c r="CN15" s="3">
        <f t="shared" si="2"/>
        <v>0</v>
      </c>
      <c r="CO15" s="3">
        <f t="shared" si="2"/>
        <v>1</v>
      </c>
      <c r="CP15" s="3">
        <f t="shared" si="2"/>
        <v>0</v>
      </c>
      <c r="CQ15" s="3">
        <f t="shared" si="2"/>
        <v>0</v>
      </c>
      <c r="CR15" s="3">
        <f t="shared" si="2"/>
        <v>1</v>
      </c>
      <c r="CS15" s="3">
        <f t="shared" si="2"/>
        <v>0</v>
      </c>
      <c r="CT15" s="3">
        <f t="shared" si="2"/>
        <v>0</v>
      </c>
      <c r="CU15" s="3">
        <f t="shared" ref="CU15:DZ15" si="3">SUM(CU14:CU14)</f>
        <v>1</v>
      </c>
      <c r="CV15" s="3">
        <f t="shared" si="3"/>
        <v>0</v>
      </c>
      <c r="CW15" s="3">
        <f t="shared" si="3"/>
        <v>0</v>
      </c>
      <c r="CX15" s="3">
        <f t="shared" si="3"/>
        <v>1</v>
      </c>
      <c r="CY15" s="3">
        <f t="shared" si="3"/>
        <v>0</v>
      </c>
      <c r="CZ15" s="3">
        <f t="shared" si="3"/>
        <v>0</v>
      </c>
      <c r="DA15" s="3">
        <f t="shared" si="3"/>
        <v>1</v>
      </c>
      <c r="DB15" s="3">
        <f t="shared" si="3"/>
        <v>0</v>
      </c>
      <c r="DC15" s="3">
        <f t="shared" si="3"/>
        <v>0</v>
      </c>
      <c r="DD15" s="3">
        <f t="shared" si="3"/>
        <v>1</v>
      </c>
      <c r="DE15" s="3">
        <f t="shared" si="3"/>
        <v>0</v>
      </c>
      <c r="DF15" s="3">
        <f t="shared" si="3"/>
        <v>0</v>
      </c>
      <c r="DG15" s="3">
        <f t="shared" si="3"/>
        <v>1</v>
      </c>
      <c r="DH15" s="3">
        <f t="shared" si="3"/>
        <v>0</v>
      </c>
      <c r="DI15" s="3">
        <f t="shared" si="3"/>
        <v>0</v>
      </c>
      <c r="DJ15" s="3">
        <f t="shared" si="3"/>
        <v>1</v>
      </c>
      <c r="DK15" s="3">
        <f t="shared" si="3"/>
        <v>0</v>
      </c>
      <c r="DL15" s="3">
        <f t="shared" si="3"/>
        <v>0</v>
      </c>
      <c r="DM15" s="3">
        <f t="shared" si="3"/>
        <v>1</v>
      </c>
      <c r="DN15" s="3">
        <f t="shared" si="3"/>
        <v>0</v>
      </c>
      <c r="DO15" s="3">
        <f t="shared" si="3"/>
        <v>0</v>
      </c>
      <c r="DP15" s="3">
        <f t="shared" si="3"/>
        <v>1</v>
      </c>
      <c r="DQ15" s="3">
        <f t="shared" si="3"/>
        <v>0</v>
      </c>
      <c r="DR15" s="3">
        <f t="shared" si="3"/>
        <v>0</v>
      </c>
      <c r="DS15" s="3">
        <f t="shared" si="3"/>
        <v>1</v>
      </c>
      <c r="DT15" s="3">
        <f t="shared" si="3"/>
        <v>0</v>
      </c>
      <c r="DU15" s="3">
        <f t="shared" si="3"/>
        <v>0</v>
      </c>
      <c r="DV15" s="3">
        <f t="shared" si="3"/>
        <v>1</v>
      </c>
      <c r="DW15" s="3">
        <f t="shared" si="3"/>
        <v>0</v>
      </c>
      <c r="DX15" s="3">
        <f t="shared" si="3"/>
        <v>0</v>
      </c>
      <c r="DY15" s="3">
        <f t="shared" si="3"/>
        <v>1</v>
      </c>
      <c r="DZ15" s="3">
        <f t="shared" si="3"/>
        <v>0</v>
      </c>
      <c r="EA15" s="3">
        <f t="shared" ref="EA15:FF15" si="4">SUM(EA14:EA14)</f>
        <v>0</v>
      </c>
      <c r="EB15" s="3">
        <f t="shared" si="4"/>
        <v>1</v>
      </c>
      <c r="EC15" s="3">
        <f t="shared" si="4"/>
        <v>0</v>
      </c>
      <c r="ED15" s="3">
        <f t="shared" si="4"/>
        <v>0</v>
      </c>
      <c r="EE15" s="3">
        <f t="shared" si="4"/>
        <v>1</v>
      </c>
      <c r="EF15" s="3">
        <f t="shared" si="4"/>
        <v>0</v>
      </c>
      <c r="EG15" s="3">
        <f t="shared" si="4"/>
        <v>0</v>
      </c>
      <c r="EH15" s="3">
        <f t="shared" si="4"/>
        <v>1</v>
      </c>
      <c r="EI15" s="3">
        <f t="shared" si="4"/>
        <v>0</v>
      </c>
      <c r="EJ15" s="3">
        <f t="shared" si="4"/>
        <v>0</v>
      </c>
      <c r="EK15" s="3">
        <f t="shared" si="4"/>
        <v>1</v>
      </c>
      <c r="EL15" s="3">
        <f t="shared" si="4"/>
        <v>0</v>
      </c>
      <c r="EM15" s="3">
        <f t="shared" si="4"/>
        <v>0</v>
      </c>
      <c r="EN15" s="3">
        <f t="shared" si="4"/>
        <v>1</v>
      </c>
      <c r="EO15" s="3">
        <f t="shared" si="4"/>
        <v>0</v>
      </c>
      <c r="EP15" s="3">
        <f t="shared" si="4"/>
        <v>0</v>
      </c>
      <c r="EQ15" s="3">
        <f t="shared" si="4"/>
        <v>1</v>
      </c>
      <c r="ER15" s="3">
        <f t="shared" si="4"/>
        <v>0</v>
      </c>
      <c r="ES15" s="3">
        <f t="shared" si="4"/>
        <v>0</v>
      </c>
      <c r="ET15" s="3">
        <f t="shared" si="4"/>
        <v>1</v>
      </c>
      <c r="EU15" s="3">
        <f t="shared" si="4"/>
        <v>0</v>
      </c>
      <c r="EV15" s="3">
        <f t="shared" si="4"/>
        <v>0</v>
      </c>
      <c r="EW15" s="3">
        <f t="shared" si="4"/>
        <v>1</v>
      </c>
      <c r="EX15" s="3">
        <f t="shared" si="4"/>
        <v>0</v>
      </c>
      <c r="EY15" s="3">
        <f t="shared" si="4"/>
        <v>0</v>
      </c>
      <c r="EZ15" s="3">
        <f t="shared" si="4"/>
        <v>1</v>
      </c>
      <c r="FA15" s="3">
        <f t="shared" si="4"/>
        <v>0</v>
      </c>
      <c r="FB15" s="3">
        <f t="shared" si="4"/>
        <v>0</v>
      </c>
      <c r="FC15" s="3">
        <f t="shared" si="4"/>
        <v>1</v>
      </c>
      <c r="FD15" s="3">
        <f t="shared" si="4"/>
        <v>0</v>
      </c>
      <c r="FE15" s="3">
        <f t="shared" si="4"/>
        <v>0</v>
      </c>
      <c r="FF15" s="3">
        <f t="shared" si="4"/>
        <v>1</v>
      </c>
      <c r="FG15" s="3">
        <f t="shared" ref="FG15:GL15" si="5">SUM(FG14:FG14)</f>
        <v>0</v>
      </c>
      <c r="FH15" s="3">
        <f t="shared" si="5"/>
        <v>0</v>
      </c>
      <c r="FI15" s="3">
        <f t="shared" si="5"/>
        <v>1</v>
      </c>
      <c r="FJ15" s="3">
        <f t="shared" si="5"/>
        <v>0</v>
      </c>
      <c r="FK15" s="3">
        <f t="shared" si="5"/>
        <v>0</v>
      </c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64" t="s">
        <v>536</v>
      </c>
      <c r="B16" s="65"/>
      <c r="C16" s="10">
        <f>C15/1%</f>
        <v>100</v>
      </c>
      <c r="D16" s="10">
        <f t="shared" ref="D16:BO16" si="6">D15/1%</f>
        <v>0</v>
      </c>
      <c r="E16" s="10">
        <f t="shared" si="6"/>
        <v>0</v>
      </c>
      <c r="F16" s="10">
        <f t="shared" si="6"/>
        <v>100</v>
      </c>
      <c r="G16" s="10">
        <f t="shared" si="6"/>
        <v>0</v>
      </c>
      <c r="H16" s="10">
        <f t="shared" si="6"/>
        <v>0</v>
      </c>
      <c r="I16" s="10">
        <f t="shared" si="6"/>
        <v>100</v>
      </c>
      <c r="J16" s="10">
        <f t="shared" si="6"/>
        <v>0</v>
      </c>
      <c r="K16" s="10">
        <f t="shared" si="6"/>
        <v>0</v>
      </c>
      <c r="L16" s="10">
        <f t="shared" si="6"/>
        <v>100</v>
      </c>
      <c r="M16" s="10">
        <f t="shared" si="6"/>
        <v>0</v>
      </c>
      <c r="N16" s="10">
        <f t="shared" si="6"/>
        <v>0</v>
      </c>
      <c r="O16" s="10">
        <f t="shared" si="6"/>
        <v>100</v>
      </c>
      <c r="P16" s="10">
        <f t="shared" si="6"/>
        <v>0</v>
      </c>
      <c r="Q16" s="10">
        <f t="shared" si="6"/>
        <v>0</v>
      </c>
      <c r="R16" s="10">
        <f t="shared" si="6"/>
        <v>100</v>
      </c>
      <c r="S16" s="10">
        <f t="shared" si="6"/>
        <v>0</v>
      </c>
      <c r="T16" s="10">
        <f t="shared" si="6"/>
        <v>0</v>
      </c>
      <c r="U16" s="10">
        <f t="shared" si="6"/>
        <v>100</v>
      </c>
      <c r="V16" s="10">
        <f t="shared" si="6"/>
        <v>0</v>
      </c>
      <c r="W16" s="10">
        <f t="shared" si="6"/>
        <v>0</v>
      </c>
      <c r="X16" s="10">
        <f t="shared" si="6"/>
        <v>100</v>
      </c>
      <c r="Y16" s="10">
        <f t="shared" si="6"/>
        <v>0</v>
      </c>
      <c r="Z16" s="10">
        <f t="shared" si="6"/>
        <v>0</v>
      </c>
      <c r="AA16" s="10">
        <f t="shared" si="6"/>
        <v>100</v>
      </c>
      <c r="AB16" s="10">
        <f t="shared" si="6"/>
        <v>0</v>
      </c>
      <c r="AC16" s="10">
        <f t="shared" si="6"/>
        <v>0</v>
      </c>
      <c r="AD16" s="10">
        <f t="shared" si="6"/>
        <v>100</v>
      </c>
      <c r="AE16" s="10">
        <f t="shared" si="6"/>
        <v>0</v>
      </c>
      <c r="AF16" s="10">
        <f t="shared" si="6"/>
        <v>0</v>
      </c>
      <c r="AG16" s="10">
        <f t="shared" si="6"/>
        <v>100</v>
      </c>
      <c r="AH16" s="10">
        <f t="shared" si="6"/>
        <v>0</v>
      </c>
      <c r="AI16" s="10">
        <f t="shared" si="6"/>
        <v>0</v>
      </c>
      <c r="AJ16" s="10">
        <f t="shared" si="6"/>
        <v>100</v>
      </c>
      <c r="AK16" s="10">
        <f t="shared" si="6"/>
        <v>0</v>
      </c>
      <c r="AL16" s="10">
        <f t="shared" si="6"/>
        <v>0</v>
      </c>
      <c r="AM16" s="10">
        <f t="shared" si="6"/>
        <v>100</v>
      </c>
      <c r="AN16" s="10">
        <f t="shared" si="6"/>
        <v>0</v>
      </c>
      <c r="AO16" s="10">
        <f t="shared" si="6"/>
        <v>0</v>
      </c>
      <c r="AP16" s="10">
        <f t="shared" si="6"/>
        <v>100</v>
      </c>
      <c r="AQ16" s="10">
        <f t="shared" si="6"/>
        <v>0</v>
      </c>
      <c r="AR16" s="10">
        <f t="shared" si="6"/>
        <v>0</v>
      </c>
      <c r="AS16" s="10">
        <f t="shared" si="6"/>
        <v>100</v>
      </c>
      <c r="AT16" s="10">
        <f t="shared" si="6"/>
        <v>0</v>
      </c>
      <c r="AU16" s="10">
        <f t="shared" si="6"/>
        <v>0</v>
      </c>
      <c r="AV16" s="10">
        <f t="shared" si="6"/>
        <v>100</v>
      </c>
      <c r="AW16" s="10">
        <f t="shared" si="6"/>
        <v>0</v>
      </c>
      <c r="AX16" s="10">
        <f t="shared" si="6"/>
        <v>0</v>
      </c>
      <c r="AY16" s="10">
        <f t="shared" si="6"/>
        <v>100</v>
      </c>
      <c r="AZ16" s="10">
        <f t="shared" si="6"/>
        <v>0</v>
      </c>
      <c r="BA16" s="10">
        <f t="shared" si="6"/>
        <v>0</v>
      </c>
      <c r="BB16" s="10">
        <f t="shared" si="6"/>
        <v>100</v>
      </c>
      <c r="BC16" s="10">
        <f t="shared" si="6"/>
        <v>0</v>
      </c>
      <c r="BD16" s="10">
        <f t="shared" si="6"/>
        <v>0</v>
      </c>
      <c r="BE16" s="10">
        <f t="shared" si="6"/>
        <v>100</v>
      </c>
      <c r="BF16" s="10">
        <f t="shared" si="6"/>
        <v>0</v>
      </c>
      <c r="BG16" s="10">
        <f t="shared" si="6"/>
        <v>0</v>
      </c>
      <c r="BH16" s="10">
        <f t="shared" si="6"/>
        <v>100</v>
      </c>
      <c r="BI16" s="10">
        <f t="shared" si="6"/>
        <v>0</v>
      </c>
      <c r="BJ16" s="10">
        <f t="shared" si="6"/>
        <v>0</v>
      </c>
      <c r="BK16" s="10">
        <f t="shared" si="6"/>
        <v>100</v>
      </c>
      <c r="BL16" s="10">
        <f t="shared" si="6"/>
        <v>0</v>
      </c>
      <c r="BM16" s="10">
        <f t="shared" si="6"/>
        <v>0</v>
      </c>
      <c r="BN16" s="10">
        <f t="shared" si="6"/>
        <v>100</v>
      </c>
      <c r="BO16" s="10">
        <f t="shared" si="6"/>
        <v>0</v>
      </c>
      <c r="BP16" s="10">
        <f t="shared" ref="BP16:EA16" si="7">BP15/1%</f>
        <v>0</v>
      </c>
      <c r="BQ16" s="10">
        <f t="shared" si="7"/>
        <v>100</v>
      </c>
      <c r="BR16" s="10">
        <f t="shared" si="7"/>
        <v>0</v>
      </c>
      <c r="BS16" s="10">
        <f t="shared" si="7"/>
        <v>0</v>
      </c>
      <c r="BT16" s="10">
        <f t="shared" si="7"/>
        <v>100</v>
      </c>
      <c r="BU16" s="10">
        <f t="shared" si="7"/>
        <v>0</v>
      </c>
      <c r="BV16" s="10">
        <f t="shared" si="7"/>
        <v>0</v>
      </c>
      <c r="BW16" s="10">
        <f t="shared" si="7"/>
        <v>100</v>
      </c>
      <c r="BX16" s="10">
        <f t="shared" si="7"/>
        <v>0</v>
      </c>
      <c r="BY16" s="10">
        <f t="shared" si="7"/>
        <v>0</v>
      </c>
      <c r="BZ16" s="10">
        <f t="shared" si="7"/>
        <v>100</v>
      </c>
      <c r="CA16" s="10">
        <f t="shared" si="7"/>
        <v>0</v>
      </c>
      <c r="CB16" s="10">
        <f t="shared" si="7"/>
        <v>0</v>
      </c>
      <c r="CC16" s="10">
        <f t="shared" si="7"/>
        <v>100</v>
      </c>
      <c r="CD16" s="10">
        <f t="shared" si="7"/>
        <v>0</v>
      </c>
      <c r="CE16" s="10">
        <f t="shared" si="7"/>
        <v>0</v>
      </c>
      <c r="CF16" s="10">
        <f t="shared" si="7"/>
        <v>100</v>
      </c>
      <c r="CG16" s="10">
        <f t="shared" si="7"/>
        <v>0</v>
      </c>
      <c r="CH16" s="10">
        <f t="shared" si="7"/>
        <v>0</v>
      </c>
      <c r="CI16" s="10">
        <f t="shared" si="7"/>
        <v>100</v>
      </c>
      <c r="CJ16" s="10">
        <f t="shared" si="7"/>
        <v>0</v>
      </c>
      <c r="CK16" s="10">
        <f t="shared" si="7"/>
        <v>0</v>
      </c>
      <c r="CL16" s="10">
        <f t="shared" si="7"/>
        <v>100</v>
      </c>
      <c r="CM16" s="10">
        <f t="shared" si="7"/>
        <v>0</v>
      </c>
      <c r="CN16" s="10">
        <f t="shared" si="7"/>
        <v>0</v>
      </c>
      <c r="CO16" s="10">
        <f t="shared" si="7"/>
        <v>100</v>
      </c>
      <c r="CP16" s="10">
        <f t="shared" si="7"/>
        <v>0</v>
      </c>
      <c r="CQ16" s="10">
        <f t="shared" si="7"/>
        <v>0</v>
      </c>
      <c r="CR16" s="10">
        <f t="shared" si="7"/>
        <v>100</v>
      </c>
      <c r="CS16" s="10">
        <f t="shared" si="7"/>
        <v>0</v>
      </c>
      <c r="CT16" s="10">
        <f t="shared" si="7"/>
        <v>0</v>
      </c>
      <c r="CU16" s="10">
        <f t="shared" si="7"/>
        <v>100</v>
      </c>
      <c r="CV16" s="10">
        <f t="shared" si="7"/>
        <v>0</v>
      </c>
      <c r="CW16" s="10">
        <f t="shared" si="7"/>
        <v>0</v>
      </c>
      <c r="CX16" s="10">
        <f t="shared" si="7"/>
        <v>100</v>
      </c>
      <c r="CY16" s="10">
        <f t="shared" si="7"/>
        <v>0</v>
      </c>
      <c r="CZ16" s="10">
        <f t="shared" si="7"/>
        <v>0</v>
      </c>
      <c r="DA16" s="10">
        <f t="shared" si="7"/>
        <v>100</v>
      </c>
      <c r="DB16" s="10">
        <f t="shared" si="7"/>
        <v>0</v>
      </c>
      <c r="DC16" s="10">
        <f t="shared" si="7"/>
        <v>0</v>
      </c>
      <c r="DD16" s="10">
        <f t="shared" si="7"/>
        <v>100</v>
      </c>
      <c r="DE16" s="10">
        <f t="shared" si="7"/>
        <v>0</v>
      </c>
      <c r="DF16" s="10">
        <f t="shared" si="7"/>
        <v>0</v>
      </c>
      <c r="DG16" s="10">
        <f t="shared" si="7"/>
        <v>100</v>
      </c>
      <c r="DH16" s="10">
        <f t="shared" si="7"/>
        <v>0</v>
      </c>
      <c r="DI16" s="10">
        <f t="shared" si="7"/>
        <v>0</v>
      </c>
      <c r="DJ16" s="10">
        <f t="shared" si="7"/>
        <v>100</v>
      </c>
      <c r="DK16" s="10">
        <f t="shared" si="7"/>
        <v>0</v>
      </c>
      <c r="DL16" s="10">
        <f t="shared" si="7"/>
        <v>0</v>
      </c>
      <c r="DM16" s="10">
        <f t="shared" si="7"/>
        <v>100</v>
      </c>
      <c r="DN16" s="10">
        <f t="shared" si="7"/>
        <v>0</v>
      </c>
      <c r="DO16" s="10">
        <f t="shared" si="7"/>
        <v>0</v>
      </c>
      <c r="DP16" s="10">
        <f t="shared" si="7"/>
        <v>100</v>
      </c>
      <c r="DQ16" s="10">
        <f t="shared" si="7"/>
        <v>0</v>
      </c>
      <c r="DR16" s="10">
        <f t="shared" si="7"/>
        <v>0</v>
      </c>
      <c r="DS16" s="10">
        <f t="shared" si="7"/>
        <v>100</v>
      </c>
      <c r="DT16" s="10">
        <f t="shared" si="7"/>
        <v>0</v>
      </c>
      <c r="DU16" s="10">
        <f t="shared" si="7"/>
        <v>0</v>
      </c>
      <c r="DV16" s="10">
        <f t="shared" si="7"/>
        <v>100</v>
      </c>
      <c r="DW16" s="10">
        <f t="shared" si="7"/>
        <v>0</v>
      </c>
      <c r="DX16" s="10">
        <f t="shared" si="7"/>
        <v>0</v>
      </c>
      <c r="DY16" s="10">
        <f t="shared" si="7"/>
        <v>100</v>
      </c>
      <c r="DZ16" s="10">
        <f t="shared" si="7"/>
        <v>0</v>
      </c>
      <c r="EA16" s="10">
        <f t="shared" si="7"/>
        <v>0</v>
      </c>
      <c r="EB16" s="10">
        <f t="shared" ref="EB16:FK16" si="8">EB15/1%</f>
        <v>100</v>
      </c>
      <c r="EC16" s="10">
        <f t="shared" si="8"/>
        <v>0</v>
      </c>
      <c r="ED16" s="10">
        <f t="shared" si="8"/>
        <v>0</v>
      </c>
      <c r="EE16" s="10">
        <f t="shared" si="8"/>
        <v>100</v>
      </c>
      <c r="EF16" s="10">
        <f t="shared" si="8"/>
        <v>0</v>
      </c>
      <c r="EG16" s="10">
        <f t="shared" si="8"/>
        <v>0</v>
      </c>
      <c r="EH16" s="10">
        <f t="shared" si="8"/>
        <v>100</v>
      </c>
      <c r="EI16" s="10">
        <f t="shared" si="8"/>
        <v>0</v>
      </c>
      <c r="EJ16" s="10">
        <f t="shared" si="8"/>
        <v>0</v>
      </c>
      <c r="EK16" s="10">
        <f t="shared" si="8"/>
        <v>100</v>
      </c>
      <c r="EL16" s="10">
        <f t="shared" si="8"/>
        <v>0</v>
      </c>
      <c r="EM16" s="10">
        <f t="shared" si="8"/>
        <v>0</v>
      </c>
      <c r="EN16" s="10">
        <f t="shared" si="8"/>
        <v>100</v>
      </c>
      <c r="EO16" s="10">
        <f t="shared" si="8"/>
        <v>0</v>
      </c>
      <c r="EP16" s="10">
        <f t="shared" si="8"/>
        <v>0</v>
      </c>
      <c r="EQ16" s="10">
        <f t="shared" si="8"/>
        <v>100</v>
      </c>
      <c r="ER16" s="10">
        <f t="shared" si="8"/>
        <v>0</v>
      </c>
      <c r="ES16" s="10">
        <f t="shared" si="8"/>
        <v>0</v>
      </c>
      <c r="ET16" s="10">
        <f t="shared" si="8"/>
        <v>100</v>
      </c>
      <c r="EU16" s="10">
        <f t="shared" si="8"/>
        <v>0</v>
      </c>
      <c r="EV16" s="10">
        <f t="shared" si="8"/>
        <v>0</v>
      </c>
      <c r="EW16" s="10">
        <f t="shared" si="8"/>
        <v>100</v>
      </c>
      <c r="EX16" s="10">
        <f t="shared" si="8"/>
        <v>0</v>
      </c>
      <c r="EY16" s="10">
        <f t="shared" si="8"/>
        <v>0</v>
      </c>
      <c r="EZ16" s="10">
        <f t="shared" si="8"/>
        <v>100</v>
      </c>
      <c r="FA16" s="10">
        <f t="shared" si="8"/>
        <v>0</v>
      </c>
      <c r="FB16" s="10">
        <f t="shared" si="8"/>
        <v>0</v>
      </c>
      <c r="FC16" s="10">
        <f t="shared" si="8"/>
        <v>100</v>
      </c>
      <c r="FD16" s="10">
        <f t="shared" si="8"/>
        <v>0</v>
      </c>
      <c r="FE16" s="10">
        <f t="shared" si="8"/>
        <v>0</v>
      </c>
      <c r="FF16" s="10">
        <f t="shared" si="8"/>
        <v>100</v>
      </c>
      <c r="FG16" s="10">
        <f t="shared" si="8"/>
        <v>0</v>
      </c>
      <c r="FH16" s="10">
        <f t="shared" si="8"/>
        <v>0</v>
      </c>
      <c r="FI16" s="10">
        <f t="shared" si="8"/>
        <v>100</v>
      </c>
      <c r="FJ16" s="10">
        <f t="shared" si="8"/>
        <v>0</v>
      </c>
      <c r="FK16" s="10">
        <f t="shared" si="8"/>
        <v>0</v>
      </c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2:254" ht="15.6" x14ac:dyDescent="0.3"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2:254" ht="15.6" x14ac:dyDescent="0.3">
      <c r="B18" s="49" t="s">
        <v>517</v>
      </c>
      <c r="C18" s="50"/>
      <c r="D18" s="50"/>
      <c r="E18" s="51"/>
      <c r="F18" s="20"/>
      <c r="G18" s="20"/>
      <c r="H18" s="20"/>
      <c r="I18" s="20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2:254" ht="15.6" x14ac:dyDescent="0.3">
      <c r="B19" s="4" t="s">
        <v>518</v>
      </c>
      <c r="C19" s="41" t="s">
        <v>526</v>
      </c>
      <c r="D19" s="39">
        <f>E19/100*1</f>
        <v>1</v>
      </c>
      <c r="E19" s="40">
        <f>(C16+F16+I16+L16+O16)/5</f>
        <v>100</v>
      </c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2:254" ht="15.6" x14ac:dyDescent="0.3">
      <c r="B20" s="4" t="s">
        <v>519</v>
      </c>
      <c r="C20" s="30" t="s">
        <v>526</v>
      </c>
      <c r="D20" s="31">
        <f>E20/100*1</f>
        <v>0</v>
      </c>
      <c r="E20" s="27">
        <f>(D16+G16+J16+M16+P16)/5</f>
        <v>0</v>
      </c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2:254" x14ac:dyDescent="0.3">
      <c r="B21" s="4" t="s">
        <v>520</v>
      </c>
      <c r="C21" s="30" t="s">
        <v>526</v>
      </c>
      <c r="D21" s="31">
        <f>E21/100*1</f>
        <v>0</v>
      </c>
      <c r="E21" s="27">
        <f>(E16+H16+K16+N16+Q16)/5</f>
        <v>0</v>
      </c>
    </row>
    <row r="22" spans="2:254" x14ac:dyDescent="0.3">
      <c r="B22" s="4"/>
      <c r="C22" s="36"/>
      <c r="D22" s="34">
        <f>SUM(D19:D21)</f>
        <v>1</v>
      </c>
      <c r="E22" s="34">
        <f>SUM(E19:E21)</f>
        <v>100</v>
      </c>
    </row>
    <row r="23" spans="2:254" x14ac:dyDescent="0.3">
      <c r="B23" s="4"/>
      <c r="C23" s="30"/>
      <c r="D23" s="45" t="s">
        <v>19</v>
      </c>
      <c r="E23" s="46"/>
      <c r="F23" s="47" t="s">
        <v>3</v>
      </c>
      <c r="G23" s="48"/>
      <c r="H23" s="54" t="s">
        <v>232</v>
      </c>
      <c r="I23" s="55"/>
    </row>
    <row r="24" spans="2:254" ht="15.6" x14ac:dyDescent="0.3">
      <c r="B24" s="4" t="s">
        <v>518</v>
      </c>
      <c r="C24" s="30" t="s">
        <v>527</v>
      </c>
      <c r="D24" s="3">
        <f>E24/100*1</f>
        <v>1</v>
      </c>
      <c r="E24" s="27">
        <f>(R16+U16+X16+AA16+AD16)/5</f>
        <v>100</v>
      </c>
      <c r="F24" s="3">
        <f>G24/100*1</f>
        <v>1</v>
      </c>
      <c r="G24" s="27">
        <f>(AG16+AJ16+AM16+AP16+AS16)/5</f>
        <v>100</v>
      </c>
      <c r="H24" s="3">
        <f>I24/100*1</f>
        <v>1</v>
      </c>
      <c r="I24" s="27">
        <f>(AV16+AY16+BB16+BE16+BH16)/5</f>
        <v>100</v>
      </c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2:254" ht="15.6" x14ac:dyDescent="0.3">
      <c r="B25" s="4" t="s">
        <v>519</v>
      </c>
      <c r="C25" s="30" t="s">
        <v>527</v>
      </c>
      <c r="D25" s="31">
        <f>E25/100*1</f>
        <v>0</v>
      </c>
      <c r="E25" s="27">
        <f>(S16+V16+Y16+AB16+AE16)/5</f>
        <v>0</v>
      </c>
      <c r="F25" s="3">
        <f>G25/100*1</f>
        <v>0</v>
      </c>
      <c r="G25" s="27">
        <f>(AH16+AK16+AN16+AQ16+AT16)/5</f>
        <v>0</v>
      </c>
      <c r="H25" s="3">
        <f>I25/100*1</f>
        <v>0</v>
      </c>
      <c r="I25" s="27">
        <f>(AW16+AZ16+BC16+BF16+BI16)/5</f>
        <v>0</v>
      </c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2:254" ht="15.6" x14ac:dyDescent="0.3">
      <c r="B26" s="4" t="s">
        <v>520</v>
      </c>
      <c r="C26" s="30" t="s">
        <v>527</v>
      </c>
      <c r="D26" s="31">
        <f>E26/100*1</f>
        <v>0</v>
      </c>
      <c r="E26" s="27">
        <f>(T16+W16+Z16+AC16+AF16)/5</f>
        <v>0</v>
      </c>
      <c r="F26" s="3">
        <f>G26/100*1</f>
        <v>0</v>
      </c>
      <c r="G26" s="27">
        <f>(AI16+AL16+AO16+AR16+AU16)/5</f>
        <v>0</v>
      </c>
      <c r="H26" s="3">
        <f>I26/100*1</f>
        <v>0</v>
      </c>
      <c r="I26" s="27">
        <f>(AX16+BA16+BD16+BG16+BJ16)/5</f>
        <v>0</v>
      </c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2:254" ht="15.6" x14ac:dyDescent="0.3">
      <c r="B27" s="4"/>
      <c r="C27" s="30"/>
      <c r="D27" s="29">
        <f t="shared" ref="D27:I27" si="9">SUM(D24:D26)</f>
        <v>1</v>
      </c>
      <c r="E27" s="29">
        <f t="shared" si="9"/>
        <v>100</v>
      </c>
      <c r="F27" s="28">
        <f t="shared" si="9"/>
        <v>1</v>
      </c>
      <c r="G27" s="29">
        <f t="shared" si="9"/>
        <v>100</v>
      </c>
      <c r="H27" s="28">
        <f t="shared" si="9"/>
        <v>1</v>
      </c>
      <c r="I27" s="29">
        <f t="shared" si="9"/>
        <v>100</v>
      </c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2:254" ht="15.6" x14ac:dyDescent="0.3">
      <c r="B28" s="4" t="s">
        <v>518</v>
      </c>
      <c r="C28" s="30" t="s">
        <v>528</v>
      </c>
      <c r="D28" s="3">
        <f>E28/100*1</f>
        <v>1</v>
      </c>
      <c r="E28" s="27">
        <f>(BK16+BN16+BQ16+BT16+BW16)/5</f>
        <v>100</v>
      </c>
      <c r="I28" s="18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2:254" ht="15.6" x14ac:dyDescent="0.3">
      <c r="B29" s="4" t="s">
        <v>519</v>
      </c>
      <c r="C29" s="30" t="s">
        <v>528</v>
      </c>
      <c r="D29" s="3">
        <f>E29/100*1</f>
        <v>0</v>
      </c>
      <c r="E29" s="27">
        <f>(BL16+BO16+BR16+BU16+BX16)/5</f>
        <v>0</v>
      </c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2:254" ht="15.6" x14ac:dyDescent="0.3">
      <c r="B30" s="4" t="s">
        <v>520</v>
      </c>
      <c r="C30" s="30" t="s">
        <v>528</v>
      </c>
      <c r="D30" s="3">
        <f>E30/100*1</f>
        <v>0</v>
      </c>
      <c r="E30" s="27">
        <f>(BM16+BP16+BS16+BV16+BY16)/5</f>
        <v>0</v>
      </c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2:254" ht="15.6" x14ac:dyDescent="0.3">
      <c r="B31" s="4"/>
      <c r="C31" s="36"/>
      <c r="D31" s="33">
        <f>SUM(D28:D30)</f>
        <v>1</v>
      </c>
      <c r="E31" s="33">
        <f>SUM(E28:E30)</f>
        <v>100</v>
      </c>
      <c r="F31" s="35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2:254" ht="15.6" x14ac:dyDescent="0.3">
      <c r="B32" s="4"/>
      <c r="C32" s="30"/>
      <c r="D32" s="45" t="s">
        <v>61</v>
      </c>
      <c r="E32" s="46"/>
      <c r="F32" s="45" t="s">
        <v>45</v>
      </c>
      <c r="G32" s="46"/>
      <c r="H32" s="54" t="s">
        <v>76</v>
      </c>
      <c r="I32" s="55"/>
      <c r="J32" s="53" t="s">
        <v>88</v>
      </c>
      <c r="K32" s="53"/>
      <c r="L32" s="53" t="s">
        <v>46</v>
      </c>
      <c r="M32" s="53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4" t="s">
        <v>518</v>
      </c>
      <c r="C33" s="30" t="s">
        <v>529</v>
      </c>
      <c r="D33" s="3">
        <f>E33/100*1</f>
        <v>1</v>
      </c>
      <c r="E33" s="27">
        <f>(BZ16+CC16+CF16+CI16+CL16)/5</f>
        <v>100</v>
      </c>
      <c r="F33" s="3">
        <f>G33/100*1</f>
        <v>1</v>
      </c>
      <c r="G33" s="27">
        <f>(CO16+CR16+CU16+CX16+DA16)/5</f>
        <v>100</v>
      </c>
      <c r="H33" s="3">
        <f>I33/100*1</f>
        <v>1</v>
      </c>
      <c r="I33" s="27">
        <f>(DD16+DG16+DJ16+DM16+DP16)/5</f>
        <v>100</v>
      </c>
      <c r="J33" s="3">
        <f>K33/100*1</f>
        <v>1</v>
      </c>
      <c r="K33" s="27">
        <f>(DS16+DV16+DY16+EB16+EE16)/5</f>
        <v>100</v>
      </c>
      <c r="L33" s="3">
        <f>M33/100*1</f>
        <v>1</v>
      </c>
      <c r="M33" s="27">
        <f>(EH16+EK16+EN16+EQ16+ET16)/5</f>
        <v>100</v>
      </c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 t="s">
        <v>519</v>
      </c>
      <c r="C34" s="30" t="s">
        <v>529</v>
      </c>
      <c r="D34" s="3">
        <f>E34/100*1</f>
        <v>0</v>
      </c>
      <c r="E34" s="27">
        <f>(CA16+CD16+CG16+CJ16+CM16)/5</f>
        <v>0</v>
      </c>
      <c r="F34" s="3">
        <f>G34/100*1</f>
        <v>0</v>
      </c>
      <c r="G34" s="27">
        <f>(CP16+CS16+CV16+CY16+DB16)/5</f>
        <v>0</v>
      </c>
      <c r="H34" s="3">
        <f>I34/100*1</f>
        <v>0</v>
      </c>
      <c r="I34" s="27">
        <f>(DE16+DH16+DK16+DN16+DQ16)/5</f>
        <v>0</v>
      </c>
      <c r="J34" s="3">
        <f>K34/100*1</f>
        <v>0</v>
      </c>
      <c r="K34" s="27">
        <f>(DT16+DW16+DZ16+EC16+EF16)/5</f>
        <v>0</v>
      </c>
      <c r="L34" s="3">
        <f>M34/100*1</f>
        <v>0</v>
      </c>
      <c r="M34" s="27">
        <f>(EI16+EL16+EO16+ER16+EU16)/5</f>
        <v>0</v>
      </c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 t="s">
        <v>520</v>
      </c>
      <c r="C35" s="30" t="s">
        <v>529</v>
      </c>
      <c r="D35" s="3">
        <f>E35/100*1</f>
        <v>0</v>
      </c>
      <c r="E35" s="27">
        <f>(CB16+CE16+CH16+CK16+CN16)/5</f>
        <v>0</v>
      </c>
      <c r="F35" s="3">
        <f>G35/100*1</f>
        <v>0</v>
      </c>
      <c r="G35" s="27">
        <f>(CQ16+CT16+CW16+CZ16+DC16)/5</f>
        <v>0</v>
      </c>
      <c r="H35" s="3">
        <f>I35/100*1</f>
        <v>0</v>
      </c>
      <c r="I35" s="27">
        <f>(DF16+DI16+DL16+DO16+DR16)/5</f>
        <v>0</v>
      </c>
      <c r="J35" s="3">
        <f>K35/100*1</f>
        <v>0</v>
      </c>
      <c r="K35" s="27">
        <f>(DU16+DX16+EA16+ED16+EG16)/5</f>
        <v>0</v>
      </c>
      <c r="L35" s="3">
        <f>M35/100*1</f>
        <v>0</v>
      </c>
      <c r="M35" s="27">
        <f>(EJ16+EM16+EP16+ES16+EV16)/5</f>
        <v>0</v>
      </c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x14ac:dyDescent="0.3">
      <c r="B36" s="4"/>
      <c r="C36" s="30"/>
      <c r="D36" s="28">
        <f t="shared" ref="D36:M36" si="10">SUM(D33:D35)</f>
        <v>1</v>
      </c>
      <c r="E36" s="28">
        <f t="shared" si="10"/>
        <v>100</v>
      </c>
      <c r="F36" s="28">
        <f t="shared" si="10"/>
        <v>1</v>
      </c>
      <c r="G36" s="29">
        <f t="shared" si="10"/>
        <v>100</v>
      </c>
      <c r="H36" s="28">
        <f t="shared" si="10"/>
        <v>1</v>
      </c>
      <c r="I36" s="29">
        <f t="shared" si="10"/>
        <v>100</v>
      </c>
      <c r="J36" s="28">
        <f t="shared" si="10"/>
        <v>1</v>
      </c>
      <c r="K36" s="29">
        <f t="shared" si="10"/>
        <v>100</v>
      </c>
      <c r="L36" s="28">
        <f t="shared" si="10"/>
        <v>1</v>
      </c>
      <c r="M36" s="29">
        <f t="shared" si="10"/>
        <v>100</v>
      </c>
    </row>
    <row r="37" spans="2:254" x14ac:dyDescent="0.3">
      <c r="B37" s="4" t="s">
        <v>518</v>
      </c>
      <c r="C37" s="30" t="s">
        <v>530</v>
      </c>
      <c r="D37" s="3">
        <f>E37/100*1</f>
        <v>1</v>
      </c>
      <c r="E37" s="27">
        <f>(EW16+EZ16+FC16+FF16+FI16)/5</f>
        <v>100</v>
      </c>
    </row>
    <row r="38" spans="2:254" x14ac:dyDescent="0.3">
      <c r="B38" s="4" t="s">
        <v>519</v>
      </c>
      <c r="C38" s="30" t="s">
        <v>530</v>
      </c>
      <c r="D38" s="3">
        <f>E38/100*1</f>
        <v>0</v>
      </c>
      <c r="E38" s="27">
        <f>(EX16+FA16+FD16+FG16+FJ16)/5</f>
        <v>0</v>
      </c>
    </row>
    <row r="39" spans="2:254" x14ac:dyDescent="0.3">
      <c r="B39" s="4" t="s">
        <v>520</v>
      </c>
      <c r="C39" s="30" t="s">
        <v>530</v>
      </c>
      <c r="D39" s="3">
        <f>E39/100*1</f>
        <v>0</v>
      </c>
      <c r="E39" s="27">
        <f>(EY16+FB16+FE16+FH16+FK16)/5</f>
        <v>0</v>
      </c>
    </row>
    <row r="40" spans="2:254" ht="39" customHeight="1" x14ac:dyDescent="0.3">
      <c r="B40" s="4"/>
      <c r="C40" s="30"/>
      <c r="D40" s="28">
        <f>SUM(D37:D39)</f>
        <v>1</v>
      </c>
      <c r="E40" s="28">
        <f>SUM(E37:E39)</f>
        <v>100</v>
      </c>
    </row>
    <row r="47" spans="2:254" ht="15" customHeight="1" x14ac:dyDescent="0.3"/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16:B16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23:E23"/>
    <mergeCell ref="F23:G23"/>
    <mergeCell ref="H23:I23"/>
    <mergeCell ref="D32:E32"/>
    <mergeCell ref="F32:G32"/>
    <mergeCell ref="H32:I32"/>
    <mergeCell ref="B18:E18"/>
    <mergeCell ref="J32:K32"/>
    <mergeCell ref="L32:M3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15:B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47"/>
  <sheetViews>
    <sheetView tabSelected="1" workbookViewId="0">
      <selection activeCell="A2" sqref="A2:T2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56" t="s">
        <v>825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7"/>
      <c r="W2" s="7"/>
      <c r="X2" s="7"/>
      <c r="Y2" s="7"/>
      <c r="Z2" s="7"/>
      <c r="AA2" s="7"/>
      <c r="AB2" s="7"/>
      <c r="GP2" s="52" t="s">
        <v>815</v>
      </c>
      <c r="GQ2" s="52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57" t="s">
        <v>0</v>
      </c>
      <c r="B4" s="57" t="s">
        <v>1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66" t="s">
        <v>2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7" t="s">
        <v>35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73" t="s">
        <v>44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5"/>
      <c r="GA4" s="53" t="s">
        <v>50</v>
      </c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</row>
    <row r="5" spans="1:254" ht="13.5" customHeight="1" x14ac:dyDescent="0.3">
      <c r="A5" s="57"/>
      <c r="B5" s="57"/>
      <c r="C5" s="59" t="s">
        <v>21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 t="s">
        <v>19</v>
      </c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 t="s">
        <v>3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 t="s">
        <v>232</v>
      </c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 t="s">
        <v>233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 t="s">
        <v>61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68" t="s">
        <v>45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76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76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46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1" t="s">
        <v>51</v>
      </c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</row>
    <row r="6" spans="1:254" ht="15.6" hidden="1" x14ac:dyDescent="0.3">
      <c r="A6" s="57"/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57"/>
      <c r="B11" s="57"/>
      <c r="C11" s="59" t="s">
        <v>335</v>
      </c>
      <c r="D11" s="59" t="s">
        <v>5</v>
      </c>
      <c r="E11" s="59" t="s">
        <v>6</v>
      </c>
      <c r="F11" s="59" t="s">
        <v>336</v>
      </c>
      <c r="G11" s="59" t="s">
        <v>7</v>
      </c>
      <c r="H11" s="59" t="s">
        <v>8</v>
      </c>
      <c r="I11" s="59" t="s">
        <v>392</v>
      </c>
      <c r="J11" s="59" t="s">
        <v>9</v>
      </c>
      <c r="K11" s="59" t="s">
        <v>10</v>
      </c>
      <c r="L11" s="59" t="s">
        <v>337</v>
      </c>
      <c r="M11" s="59" t="s">
        <v>9</v>
      </c>
      <c r="N11" s="59" t="s">
        <v>10</v>
      </c>
      <c r="O11" s="59" t="s">
        <v>338</v>
      </c>
      <c r="P11" s="59" t="s">
        <v>11</v>
      </c>
      <c r="Q11" s="59" t="s">
        <v>4</v>
      </c>
      <c r="R11" s="59" t="s">
        <v>339</v>
      </c>
      <c r="S11" s="59" t="s">
        <v>6</v>
      </c>
      <c r="T11" s="59" t="s">
        <v>12</v>
      </c>
      <c r="U11" s="59" t="s">
        <v>340</v>
      </c>
      <c r="V11" s="59"/>
      <c r="W11" s="59"/>
      <c r="X11" s="59" t="s">
        <v>341</v>
      </c>
      <c r="Y11" s="59"/>
      <c r="Z11" s="59"/>
      <c r="AA11" s="59" t="s">
        <v>393</v>
      </c>
      <c r="AB11" s="59"/>
      <c r="AC11" s="59"/>
      <c r="AD11" s="59" t="s">
        <v>342</v>
      </c>
      <c r="AE11" s="59"/>
      <c r="AF11" s="59"/>
      <c r="AG11" s="59" t="s">
        <v>343</v>
      </c>
      <c r="AH11" s="59"/>
      <c r="AI11" s="59"/>
      <c r="AJ11" s="59" t="s">
        <v>344</v>
      </c>
      <c r="AK11" s="59"/>
      <c r="AL11" s="59"/>
      <c r="AM11" s="61" t="s">
        <v>345</v>
      </c>
      <c r="AN11" s="61"/>
      <c r="AO11" s="61"/>
      <c r="AP11" s="59" t="s">
        <v>346</v>
      </c>
      <c r="AQ11" s="59"/>
      <c r="AR11" s="59"/>
      <c r="AS11" s="59" t="s">
        <v>347</v>
      </c>
      <c r="AT11" s="59"/>
      <c r="AU11" s="59"/>
      <c r="AV11" s="59" t="s">
        <v>348</v>
      </c>
      <c r="AW11" s="59"/>
      <c r="AX11" s="59"/>
      <c r="AY11" s="59" t="s">
        <v>349</v>
      </c>
      <c r="AZ11" s="59"/>
      <c r="BA11" s="59"/>
      <c r="BB11" s="59" t="s">
        <v>350</v>
      </c>
      <c r="BC11" s="59"/>
      <c r="BD11" s="59"/>
      <c r="BE11" s="61" t="s">
        <v>394</v>
      </c>
      <c r="BF11" s="61"/>
      <c r="BG11" s="61"/>
      <c r="BH11" s="61" t="s">
        <v>351</v>
      </c>
      <c r="BI11" s="61"/>
      <c r="BJ11" s="61"/>
      <c r="BK11" s="59" t="s">
        <v>352</v>
      </c>
      <c r="BL11" s="59"/>
      <c r="BM11" s="59"/>
      <c r="BN11" s="59" t="s">
        <v>353</v>
      </c>
      <c r="BO11" s="59"/>
      <c r="BP11" s="59"/>
      <c r="BQ11" s="61" t="s">
        <v>354</v>
      </c>
      <c r="BR11" s="61"/>
      <c r="BS11" s="61"/>
      <c r="BT11" s="59" t="s">
        <v>355</v>
      </c>
      <c r="BU11" s="59"/>
      <c r="BV11" s="59"/>
      <c r="BW11" s="61" t="s">
        <v>356</v>
      </c>
      <c r="BX11" s="61"/>
      <c r="BY11" s="61"/>
      <c r="BZ11" s="61" t="s">
        <v>357</v>
      </c>
      <c r="CA11" s="61"/>
      <c r="CB11" s="61"/>
      <c r="CC11" s="61" t="s">
        <v>395</v>
      </c>
      <c r="CD11" s="61"/>
      <c r="CE11" s="61"/>
      <c r="CF11" s="61" t="s">
        <v>358</v>
      </c>
      <c r="CG11" s="61"/>
      <c r="CH11" s="61"/>
      <c r="CI11" s="61" t="s">
        <v>359</v>
      </c>
      <c r="CJ11" s="61"/>
      <c r="CK11" s="61"/>
      <c r="CL11" s="61" t="s">
        <v>360</v>
      </c>
      <c r="CM11" s="61"/>
      <c r="CN11" s="61"/>
      <c r="CO11" s="61" t="s">
        <v>361</v>
      </c>
      <c r="CP11" s="61"/>
      <c r="CQ11" s="61"/>
      <c r="CR11" s="61" t="s">
        <v>362</v>
      </c>
      <c r="CS11" s="61"/>
      <c r="CT11" s="61"/>
      <c r="CU11" s="61" t="s">
        <v>396</v>
      </c>
      <c r="CV11" s="61"/>
      <c r="CW11" s="61"/>
      <c r="CX11" s="61" t="s">
        <v>363</v>
      </c>
      <c r="CY11" s="61"/>
      <c r="CZ11" s="61"/>
      <c r="DA11" s="61" t="s">
        <v>364</v>
      </c>
      <c r="DB11" s="61"/>
      <c r="DC11" s="61"/>
      <c r="DD11" s="61" t="s">
        <v>365</v>
      </c>
      <c r="DE11" s="61"/>
      <c r="DF11" s="61"/>
      <c r="DG11" s="61" t="s">
        <v>366</v>
      </c>
      <c r="DH11" s="61"/>
      <c r="DI11" s="61"/>
      <c r="DJ11" s="61" t="s">
        <v>367</v>
      </c>
      <c r="DK11" s="61"/>
      <c r="DL11" s="61"/>
      <c r="DM11" s="61" t="s">
        <v>368</v>
      </c>
      <c r="DN11" s="61"/>
      <c r="DO11" s="61"/>
      <c r="DP11" s="61" t="s">
        <v>369</v>
      </c>
      <c r="DQ11" s="61"/>
      <c r="DR11" s="61"/>
      <c r="DS11" s="61" t="s">
        <v>370</v>
      </c>
      <c r="DT11" s="61"/>
      <c r="DU11" s="61"/>
      <c r="DV11" s="61" t="s">
        <v>371</v>
      </c>
      <c r="DW11" s="61"/>
      <c r="DX11" s="61"/>
      <c r="DY11" s="61" t="s">
        <v>397</v>
      </c>
      <c r="DZ11" s="61"/>
      <c r="EA11" s="61"/>
      <c r="EB11" s="61" t="s">
        <v>372</v>
      </c>
      <c r="EC11" s="61"/>
      <c r="ED11" s="61"/>
      <c r="EE11" s="61" t="s">
        <v>373</v>
      </c>
      <c r="EF11" s="61"/>
      <c r="EG11" s="61"/>
      <c r="EH11" s="61" t="s">
        <v>374</v>
      </c>
      <c r="EI11" s="61"/>
      <c r="EJ11" s="61"/>
      <c r="EK11" s="61" t="s">
        <v>375</v>
      </c>
      <c r="EL11" s="61"/>
      <c r="EM11" s="61"/>
      <c r="EN11" s="61" t="s">
        <v>376</v>
      </c>
      <c r="EO11" s="61"/>
      <c r="EP11" s="61"/>
      <c r="EQ11" s="61" t="s">
        <v>377</v>
      </c>
      <c r="ER11" s="61"/>
      <c r="ES11" s="61"/>
      <c r="ET11" s="61" t="s">
        <v>378</v>
      </c>
      <c r="EU11" s="61"/>
      <c r="EV11" s="61"/>
      <c r="EW11" s="61" t="s">
        <v>379</v>
      </c>
      <c r="EX11" s="61"/>
      <c r="EY11" s="61"/>
      <c r="EZ11" s="61" t="s">
        <v>380</v>
      </c>
      <c r="FA11" s="61"/>
      <c r="FB11" s="61"/>
      <c r="FC11" s="61" t="s">
        <v>398</v>
      </c>
      <c r="FD11" s="61"/>
      <c r="FE11" s="61"/>
      <c r="FF11" s="61" t="s">
        <v>381</v>
      </c>
      <c r="FG11" s="61"/>
      <c r="FH11" s="61"/>
      <c r="FI11" s="61" t="s">
        <v>382</v>
      </c>
      <c r="FJ11" s="61"/>
      <c r="FK11" s="61"/>
      <c r="FL11" s="61" t="s">
        <v>383</v>
      </c>
      <c r="FM11" s="61"/>
      <c r="FN11" s="61"/>
      <c r="FO11" s="61" t="s">
        <v>384</v>
      </c>
      <c r="FP11" s="61"/>
      <c r="FQ11" s="61"/>
      <c r="FR11" s="61" t="s">
        <v>385</v>
      </c>
      <c r="FS11" s="61"/>
      <c r="FT11" s="61"/>
      <c r="FU11" s="61" t="s">
        <v>386</v>
      </c>
      <c r="FV11" s="61"/>
      <c r="FW11" s="61"/>
      <c r="FX11" s="61" t="s">
        <v>399</v>
      </c>
      <c r="FY11" s="61"/>
      <c r="FZ11" s="61"/>
      <c r="GA11" s="61" t="s">
        <v>387</v>
      </c>
      <c r="GB11" s="61"/>
      <c r="GC11" s="61"/>
      <c r="GD11" s="61" t="s">
        <v>388</v>
      </c>
      <c r="GE11" s="61"/>
      <c r="GF11" s="61"/>
      <c r="GG11" s="61" t="s">
        <v>400</v>
      </c>
      <c r="GH11" s="61"/>
      <c r="GI11" s="61"/>
      <c r="GJ11" s="61" t="s">
        <v>389</v>
      </c>
      <c r="GK11" s="61"/>
      <c r="GL11" s="61"/>
      <c r="GM11" s="61" t="s">
        <v>390</v>
      </c>
      <c r="GN11" s="61"/>
      <c r="GO11" s="61"/>
      <c r="GP11" s="61" t="s">
        <v>391</v>
      </c>
      <c r="GQ11" s="61"/>
      <c r="GR11" s="61"/>
    </row>
    <row r="12" spans="1:254" ht="85.5" customHeight="1" x14ac:dyDescent="0.3">
      <c r="A12" s="57"/>
      <c r="B12" s="57"/>
      <c r="C12" s="60" t="s">
        <v>691</v>
      </c>
      <c r="D12" s="60"/>
      <c r="E12" s="60"/>
      <c r="F12" s="60" t="s">
        <v>694</v>
      </c>
      <c r="G12" s="60"/>
      <c r="H12" s="60"/>
      <c r="I12" s="60" t="s">
        <v>697</v>
      </c>
      <c r="J12" s="60"/>
      <c r="K12" s="60"/>
      <c r="L12" s="60" t="s">
        <v>428</v>
      </c>
      <c r="M12" s="60"/>
      <c r="N12" s="60"/>
      <c r="O12" s="60" t="s">
        <v>700</v>
      </c>
      <c r="P12" s="60"/>
      <c r="Q12" s="60"/>
      <c r="R12" s="60" t="s">
        <v>703</v>
      </c>
      <c r="S12" s="60"/>
      <c r="T12" s="60"/>
      <c r="U12" s="60" t="s">
        <v>707</v>
      </c>
      <c r="V12" s="60"/>
      <c r="W12" s="60"/>
      <c r="X12" s="60" t="s">
        <v>429</v>
      </c>
      <c r="Y12" s="60"/>
      <c r="Z12" s="60"/>
      <c r="AA12" s="60" t="s">
        <v>430</v>
      </c>
      <c r="AB12" s="60"/>
      <c r="AC12" s="60"/>
      <c r="AD12" s="60" t="s">
        <v>431</v>
      </c>
      <c r="AE12" s="60"/>
      <c r="AF12" s="60"/>
      <c r="AG12" s="60" t="s">
        <v>712</v>
      </c>
      <c r="AH12" s="60"/>
      <c r="AI12" s="60"/>
      <c r="AJ12" s="60" t="s">
        <v>432</v>
      </c>
      <c r="AK12" s="60"/>
      <c r="AL12" s="60"/>
      <c r="AM12" s="60" t="s">
        <v>433</v>
      </c>
      <c r="AN12" s="60"/>
      <c r="AO12" s="60"/>
      <c r="AP12" s="60" t="s">
        <v>434</v>
      </c>
      <c r="AQ12" s="60"/>
      <c r="AR12" s="60"/>
      <c r="AS12" s="60" t="s">
        <v>715</v>
      </c>
      <c r="AT12" s="60"/>
      <c r="AU12" s="60"/>
      <c r="AV12" s="60" t="s">
        <v>809</v>
      </c>
      <c r="AW12" s="60"/>
      <c r="AX12" s="60"/>
      <c r="AY12" s="60" t="s">
        <v>435</v>
      </c>
      <c r="AZ12" s="60"/>
      <c r="BA12" s="60"/>
      <c r="BB12" s="60" t="s">
        <v>422</v>
      </c>
      <c r="BC12" s="60"/>
      <c r="BD12" s="60"/>
      <c r="BE12" s="60" t="s">
        <v>436</v>
      </c>
      <c r="BF12" s="60"/>
      <c r="BG12" s="60"/>
      <c r="BH12" s="60" t="s">
        <v>721</v>
      </c>
      <c r="BI12" s="60"/>
      <c r="BJ12" s="60"/>
      <c r="BK12" s="60" t="s">
        <v>437</v>
      </c>
      <c r="BL12" s="60"/>
      <c r="BM12" s="60"/>
      <c r="BN12" s="60" t="s">
        <v>438</v>
      </c>
      <c r="BO12" s="60"/>
      <c r="BP12" s="60"/>
      <c r="BQ12" s="60" t="s">
        <v>439</v>
      </c>
      <c r="BR12" s="60"/>
      <c r="BS12" s="60"/>
      <c r="BT12" s="60" t="s">
        <v>440</v>
      </c>
      <c r="BU12" s="60"/>
      <c r="BV12" s="60"/>
      <c r="BW12" s="60" t="s">
        <v>728</v>
      </c>
      <c r="BX12" s="60"/>
      <c r="BY12" s="60"/>
      <c r="BZ12" s="60" t="s">
        <v>447</v>
      </c>
      <c r="CA12" s="60"/>
      <c r="CB12" s="60"/>
      <c r="CC12" s="60" t="s">
        <v>732</v>
      </c>
      <c r="CD12" s="60"/>
      <c r="CE12" s="60"/>
      <c r="CF12" s="60" t="s">
        <v>448</v>
      </c>
      <c r="CG12" s="60"/>
      <c r="CH12" s="60"/>
      <c r="CI12" s="60" t="s">
        <v>449</v>
      </c>
      <c r="CJ12" s="60"/>
      <c r="CK12" s="60"/>
      <c r="CL12" s="60" t="s">
        <v>450</v>
      </c>
      <c r="CM12" s="60"/>
      <c r="CN12" s="60"/>
      <c r="CO12" s="60" t="s">
        <v>491</v>
      </c>
      <c r="CP12" s="60"/>
      <c r="CQ12" s="60"/>
      <c r="CR12" s="60" t="s">
        <v>488</v>
      </c>
      <c r="CS12" s="60"/>
      <c r="CT12" s="60"/>
      <c r="CU12" s="60" t="s">
        <v>492</v>
      </c>
      <c r="CV12" s="60"/>
      <c r="CW12" s="60"/>
      <c r="CX12" s="60" t="s">
        <v>489</v>
      </c>
      <c r="CY12" s="60"/>
      <c r="CZ12" s="60"/>
      <c r="DA12" s="60" t="s">
        <v>490</v>
      </c>
      <c r="DB12" s="60"/>
      <c r="DC12" s="60"/>
      <c r="DD12" s="60" t="s">
        <v>744</v>
      </c>
      <c r="DE12" s="60"/>
      <c r="DF12" s="60"/>
      <c r="DG12" s="60" t="s">
        <v>747</v>
      </c>
      <c r="DH12" s="60"/>
      <c r="DI12" s="60"/>
      <c r="DJ12" s="60" t="s">
        <v>493</v>
      </c>
      <c r="DK12" s="60"/>
      <c r="DL12" s="60"/>
      <c r="DM12" s="60" t="s">
        <v>751</v>
      </c>
      <c r="DN12" s="60"/>
      <c r="DO12" s="60"/>
      <c r="DP12" s="60" t="s">
        <v>494</v>
      </c>
      <c r="DQ12" s="60"/>
      <c r="DR12" s="60"/>
      <c r="DS12" s="60" t="s">
        <v>495</v>
      </c>
      <c r="DT12" s="60"/>
      <c r="DU12" s="60"/>
      <c r="DV12" s="60" t="s">
        <v>759</v>
      </c>
      <c r="DW12" s="60"/>
      <c r="DX12" s="60"/>
      <c r="DY12" s="60" t="s">
        <v>496</v>
      </c>
      <c r="DZ12" s="60"/>
      <c r="EA12" s="60"/>
      <c r="EB12" s="60" t="s">
        <v>497</v>
      </c>
      <c r="EC12" s="60"/>
      <c r="ED12" s="60"/>
      <c r="EE12" s="60" t="s">
        <v>498</v>
      </c>
      <c r="EF12" s="60"/>
      <c r="EG12" s="60"/>
      <c r="EH12" s="60" t="s">
        <v>499</v>
      </c>
      <c r="EI12" s="60"/>
      <c r="EJ12" s="60"/>
      <c r="EK12" s="69" t="s">
        <v>500</v>
      </c>
      <c r="EL12" s="69"/>
      <c r="EM12" s="69"/>
      <c r="EN12" s="60" t="s">
        <v>770</v>
      </c>
      <c r="EO12" s="60"/>
      <c r="EP12" s="60"/>
      <c r="EQ12" s="60" t="s">
        <v>501</v>
      </c>
      <c r="ER12" s="60"/>
      <c r="ES12" s="60"/>
      <c r="ET12" s="60" t="s">
        <v>502</v>
      </c>
      <c r="EU12" s="60"/>
      <c r="EV12" s="60"/>
      <c r="EW12" s="60" t="s">
        <v>776</v>
      </c>
      <c r="EX12" s="60"/>
      <c r="EY12" s="60"/>
      <c r="EZ12" s="60" t="s">
        <v>504</v>
      </c>
      <c r="FA12" s="60"/>
      <c r="FB12" s="60"/>
      <c r="FC12" s="60" t="s">
        <v>505</v>
      </c>
      <c r="FD12" s="60"/>
      <c r="FE12" s="60"/>
      <c r="FF12" s="60" t="s">
        <v>503</v>
      </c>
      <c r="FG12" s="60"/>
      <c r="FH12" s="60"/>
      <c r="FI12" s="60" t="s">
        <v>781</v>
      </c>
      <c r="FJ12" s="60"/>
      <c r="FK12" s="60"/>
      <c r="FL12" s="60" t="s">
        <v>506</v>
      </c>
      <c r="FM12" s="60"/>
      <c r="FN12" s="60"/>
      <c r="FO12" s="60" t="s">
        <v>785</v>
      </c>
      <c r="FP12" s="60"/>
      <c r="FQ12" s="60"/>
      <c r="FR12" s="60" t="s">
        <v>507</v>
      </c>
      <c r="FS12" s="60"/>
      <c r="FT12" s="60"/>
      <c r="FU12" s="69" t="s">
        <v>812</v>
      </c>
      <c r="FV12" s="69"/>
      <c r="FW12" s="69"/>
      <c r="FX12" s="60" t="s">
        <v>813</v>
      </c>
      <c r="FY12" s="60"/>
      <c r="FZ12" s="60"/>
      <c r="GA12" s="60" t="s">
        <v>511</v>
      </c>
      <c r="GB12" s="60"/>
      <c r="GC12" s="60"/>
      <c r="GD12" s="60" t="s">
        <v>791</v>
      </c>
      <c r="GE12" s="60"/>
      <c r="GF12" s="60"/>
      <c r="GG12" s="60" t="s">
        <v>512</v>
      </c>
      <c r="GH12" s="60"/>
      <c r="GI12" s="60"/>
      <c r="GJ12" s="60" t="s">
        <v>797</v>
      </c>
      <c r="GK12" s="60"/>
      <c r="GL12" s="60"/>
      <c r="GM12" s="60" t="s">
        <v>801</v>
      </c>
      <c r="GN12" s="60"/>
      <c r="GO12" s="60"/>
      <c r="GP12" s="60" t="s">
        <v>814</v>
      </c>
      <c r="GQ12" s="60"/>
      <c r="GR12" s="60"/>
    </row>
    <row r="13" spans="1:254" ht="93.75" customHeight="1" x14ac:dyDescent="0.3">
      <c r="A13" s="57"/>
      <c r="B13" s="57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6" x14ac:dyDescent="0.3">
      <c r="A14" s="14">
        <v>1</v>
      </c>
      <c r="B14" s="11" t="s">
        <v>821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6" x14ac:dyDescent="0.3">
      <c r="A15" s="2">
        <v>2</v>
      </c>
      <c r="B15" s="1" t="s">
        <v>822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6" x14ac:dyDescent="0.3">
      <c r="A16" s="62" t="s">
        <v>179</v>
      </c>
      <c r="B16" s="63"/>
      <c r="C16" s="3">
        <f t="shared" ref="C16:AH16" si="0">SUM(C14:C15)</f>
        <v>2</v>
      </c>
      <c r="D16" s="3">
        <f t="shared" si="0"/>
        <v>0</v>
      </c>
      <c r="E16" s="3">
        <f t="shared" si="0"/>
        <v>0</v>
      </c>
      <c r="F16" s="3">
        <f t="shared" si="0"/>
        <v>2</v>
      </c>
      <c r="G16" s="3">
        <f t="shared" si="0"/>
        <v>0</v>
      </c>
      <c r="H16" s="3">
        <f t="shared" si="0"/>
        <v>0</v>
      </c>
      <c r="I16" s="3">
        <f t="shared" si="0"/>
        <v>2</v>
      </c>
      <c r="J16" s="3">
        <f t="shared" si="0"/>
        <v>0</v>
      </c>
      <c r="K16" s="3">
        <f t="shared" si="0"/>
        <v>0</v>
      </c>
      <c r="L16" s="3">
        <f t="shared" si="0"/>
        <v>2</v>
      </c>
      <c r="M16" s="3">
        <f t="shared" si="0"/>
        <v>0</v>
      </c>
      <c r="N16" s="3">
        <f t="shared" si="0"/>
        <v>0</v>
      </c>
      <c r="O16" s="3">
        <f t="shared" si="0"/>
        <v>2</v>
      </c>
      <c r="P16" s="3">
        <f t="shared" si="0"/>
        <v>0</v>
      </c>
      <c r="Q16" s="3">
        <f t="shared" si="0"/>
        <v>0</v>
      </c>
      <c r="R16" s="3">
        <f t="shared" si="0"/>
        <v>2</v>
      </c>
      <c r="S16" s="3">
        <f t="shared" si="0"/>
        <v>0</v>
      </c>
      <c r="T16" s="3">
        <f t="shared" si="0"/>
        <v>0</v>
      </c>
      <c r="U16" s="3">
        <f t="shared" si="0"/>
        <v>2</v>
      </c>
      <c r="V16" s="3">
        <f t="shared" si="0"/>
        <v>0</v>
      </c>
      <c r="W16" s="3">
        <f t="shared" si="0"/>
        <v>0</v>
      </c>
      <c r="X16" s="3">
        <f t="shared" si="0"/>
        <v>2</v>
      </c>
      <c r="Y16" s="3">
        <f t="shared" si="0"/>
        <v>0</v>
      </c>
      <c r="Z16" s="3">
        <f t="shared" si="0"/>
        <v>0</v>
      </c>
      <c r="AA16" s="3">
        <f t="shared" si="0"/>
        <v>2</v>
      </c>
      <c r="AB16" s="3">
        <f t="shared" si="0"/>
        <v>0</v>
      </c>
      <c r="AC16" s="3">
        <f t="shared" si="0"/>
        <v>0</v>
      </c>
      <c r="AD16" s="3">
        <f t="shared" si="0"/>
        <v>2</v>
      </c>
      <c r="AE16" s="3">
        <f t="shared" si="0"/>
        <v>0</v>
      </c>
      <c r="AF16" s="3">
        <f t="shared" si="0"/>
        <v>0</v>
      </c>
      <c r="AG16" s="3">
        <f t="shared" si="0"/>
        <v>2</v>
      </c>
      <c r="AH16" s="3">
        <f t="shared" si="0"/>
        <v>0</v>
      </c>
      <c r="AI16" s="3">
        <f t="shared" ref="AI16:BN16" si="1">SUM(AI14:AI15)</f>
        <v>0</v>
      </c>
      <c r="AJ16" s="3">
        <f t="shared" si="1"/>
        <v>2</v>
      </c>
      <c r="AK16" s="3">
        <f t="shared" si="1"/>
        <v>0</v>
      </c>
      <c r="AL16" s="3">
        <f t="shared" si="1"/>
        <v>0</v>
      </c>
      <c r="AM16" s="3">
        <f t="shared" si="1"/>
        <v>2</v>
      </c>
      <c r="AN16" s="3">
        <f t="shared" si="1"/>
        <v>0</v>
      </c>
      <c r="AO16" s="3">
        <f t="shared" si="1"/>
        <v>0</v>
      </c>
      <c r="AP16" s="3">
        <f t="shared" si="1"/>
        <v>2</v>
      </c>
      <c r="AQ16" s="3">
        <f t="shared" si="1"/>
        <v>0</v>
      </c>
      <c r="AR16" s="3">
        <f t="shared" si="1"/>
        <v>0</v>
      </c>
      <c r="AS16" s="3">
        <f t="shared" si="1"/>
        <v>2</v>
      </c>
      <c r="AT16" s="3">
        <f t="shared" si="1"/>
        <v>0</v>
      </c>
      <c r="AU16" s="3">
        <f t="shared" si="1"/>
        <v>0</v>
      </c>
      <c r="AV16" s="3">
        <f t="shared" si="1"/>
        <v>2</v>
      </c>
      <c r="AW16" s="3">
        <f t="shared" si="1"/>
        <v>0</v>
      </c>
      <c r="AX16" s="3">
        <f t="shared" si="1"/>
        <v>0</v>
      </c>
      <c r="AY16" s="3">
        <f t="shared" si="1"/>
        <v>2</v>
      </c>
      <c r="AZ16" s="3">
        <f t="shared" si="1"/>
        <v>0</v>
      </c>
      <c r="BA16" s="3">
        <f t="shared" si="1"/>
        <v>0</v>
      </c>
      <c r="BB16" s="3">
        <f t="shared" si="1"/>
        <v>2</v>
      </c>
      <c r="BC16" s="3">
        <f t="shared" si="1"/>
        <v>0</v>
      </c>
      <c r="BD16" s="3">
        <f t="shared" si="1"/>
        <v>0</v>
      </c>
      <c r="BE16" s="3">
        <f t="shared" si="1"/>
        <v>2</v>
      </c>
      <c r="BF16" s="3">
        <f t="shared" si="1"/>
        <v>0</v>
      </c>
      <c r="BG16" s="3">
        <f t="shared" si="1"/>
        <v>0</v>
      </c>
      <c r="BH16" s="3">
        <f t="shared" si="1"/>
        <v>2</v>
      </c>
      <c r="BI16" s="3">
        <f t="shared" si="1"/>
        <v>0</v>
      </c>
      <c r="BJ16" s="3">
        <f t="shared" si="1"/>
        <v>0</v>
      </c>
      <c r="BK16" s="3">
        <f t="shared" si="1"/>
        <v>2</v>
      </c>
      <c r="BL16" s="3">
        <f t="shared" si="1"/>
        <v>0</v>
      </c>
      <c r="BM16" s="3">
        <f t="shared" si="1"/>
        <v>0</v>
      </c>
      <c r="BN16" s="3">
        <f t="shared" si="1"/>
        <v>2</v>
      </c>
      <c r="BO16" s="3">
        <f t="shared" ref="BO16:CT16" si="2">SUM(BO14:BO15)</f>
        <v>0</v>
      </c>
      <c r="BP16" s="3">
        <f t="shared" si="2"/>
        <v>0</v>
      </c>
      <c r="BQ16" s="3">
        <f t="shared" si="2"/>
        <v>2</v>
      </c>
      <c r="BR16" s="3">
        <f t="shared" si="2"/>
        <v>0</v>
      </c>
      <c r="BS16" s="3">
        <f t="shared" si="2"/>
        <v>0</v>
      </c>
      <c r="BT16" s="3">
        <f t="shared" si="2"/>
        <v>2</v>
      </c>
      <c r="BU16" s="3">
        <f t="shared" si="2"/>
        <v>0</v>
      </c>
      <c r="BV16" s="3">
        <f t="shared" si="2"/>
        <v>0</v>
      </c>
      <c r="BW16" s="3">
        <f t="shared" si="2"/>
        <v>2</v>
      </c>
      <c r="BX16" s="3">
        <f t="shared" si="2"/>
        <v>0</v>
      </c>
      <c r="BY16" s="3">
        <f t="shared" si="2"/>
        <v>0</v>
      </c>
      <c r="BZ16" s="3">
        <f t="shared" si="2"/>
        <v>2</v>
      </c>
      <c r="CA16" s="3">
        <f t="shared" si="2"/>
        <v>0</v>
      </c>
      <c r="CB16" s="3">
        <f t="shared" si="2"/>
        <v>0</v>
      </c>
      <c r="CC16" s="3">
        <f t="shared" si="2"/>
        <v>2</v>
      </c>
      <c r="CD16" s="3">
        <f t="shared" si="2"/>
        <v>0</v>
      </c>
      <c r="CE16" s="3">
        <f t="shared" si="2"/>
        <v>0</v>
      </c>
      <c r="CF16" s="3">
        <f t="shared" si="2"/>
        <v>2</v>
      </c>
      <c r="CG16" s="3">
        <f t="shared" si="2"/>
        <v>0</v>
      </c>
      <c r="CH16" s="3">
        <f t="shared" si="2"/>
        <v>0</v>
      </c>
      <c r="CI16" s="3">
        <f t="shared" si="2"/>
        <v>2</v>
      </c>
      <c r="CJ16" s="3">
        <f t="shared" si="2"/>
        <v>0</v>
      </c>
      <c r="CK16" s="3">
        <f t="shared" si="2"/>
        <v>0</v>
      </c>
      <c r="CL16" s="3">
        <f t="shared" si="2"/>
        <v>2</v>
      </c>
      <c r="CM16" s="3">
        <f t="shared" si="2"/>
        <v>0</v>
      </c>
      <c r="CN16" s="3">
        <f t="shared" si="2"/>
        <v>0</v>
      </c>
      <c r="CO16" s="3">
        <f t="shared" si="2"/>
        <v>2</v>
      </c>
      <c r="CP16" s="3">
        <f t="shared" si="2"/>
        <v>0</v>
      </c>
      <c r="CQ16" s="3">
        <f t="shared" si="2"/>
        <v>0</v>
      </c>
      <c r="CR16" s="3">
        <f t="shared" si="2"/>
        <v>2</v>
      </c>
      <c r="CS16" s="3">
        <f t="shared" si="2"/>
        <v>0</v>
      </c>
      <c r="CT16" s="3">
        <f t="shared" si="2"/>
        <v>0</v>
      </c>
      <c r="CU16" s="3">
        <f t="shared" ref="CU16:DZ16" si="3">SUM(CU14:CU15)</f>
        <v>2</v>
      </c>
      <c r="CV16" s="3">
        <f t="shared" si="3"/>
        <v>0</v>
      </c>
      <c r="CW16" s="3">
        <f t="shared" si="3"/>
        <v>0</v>
      </c>
      <c r="CX16" s="3">
        <f t="shared" si="3"/>
        <v>2</v>
      </c>
      <c r="CY16" s="3">
        <f t="shared" si="3"/>
        <v>0</v>
      </c>
      <c r="CZ16" s="3">
        <f t="shared" si="3"/>
        <v>0</v>
      </c>
      <c r="DA16" s="3">
        <f t="shared" si="3"/>
        <v>2</v>
      </c>
      <c r="DB16" s="3">
        <f t="shared" si="3"/>
        <v>0</v>
      </c>
      <c r="DC16" s="3">
        <f t="shared" si="3"/>
        <v>0</v>
      </c>
      <c r="DD16" s="3">
        <f t="shared" si="3"/>
        <v>2</v>
      </c>
      <c r="DE16" s="3">
        <f t="shared" si="3"/>
        <v>0</v>
      </c>
      <c r="DF16" s="3">
        <f t="shared" si="3"/>
        <v>0</v>
      </c>
      <c r="DG16" s="3">
        <f t="shared" si="3"/>
        <v>2</v>
      </c>
      <c r="DH16" s="3">
        <f t="shared" si="3"/>
        <v>0</v>
      </c>
      <c r="DI16" s="3">
        <f t="shared" si="3"/>
        <v>0</v>
      </c>
      <c r="DJ16" s="3">
        <f t="shared" si="3"/>
        <v>2</v>
      </c>
      <c r="DK16" s="3">
        <f t="shared" si="3"/>
        <v>0</v>
      </c>
      <c r="DL16" s="3">
        <f t="shared" si="3"/>
        <v>0</v>
      </c>
      <c r="DM16" s="3">
        <f t="shared" si="3"/>
        <v>2</v>
      </c>
      <c r="DN16" s="3">
        <f t="shared" si="3"/>
        <v>0</v>
      </c>
      <c r="DO16" s="3">
        <f t="shared" si="3"/>
        <v>0</v>
      </c>
      <c r="DP16" s="3">
        <f t="shared" si="3"/>
        <v>2</v>
      </c>
      <c r="DQ16" s="3">
        <f t="shared" si="3"/>
        <v>0</v>
      </c>
      <c r="DR16" s="3">
        <f t="shared" si="3"/>
        <v>0</v>
      </c>
      <c r="DS16" s="3">
        <f t="shared" si="3"/>
        <v>2</v>
      </c>
      <c r="DT16" s="3">
        <f t="shared" si="3"/>
        <v>0</v>
      </c>
      <c r="DU16" s="3">
        <f t="shared" si="3"/>
        <v>0</v>
      </c>
      <c r="DV16" s="3">
        <f t="shared" si="3"/>
        <v>2</v>
      </c>
      <c r="DW16" s="3">
        <f t="shared" si="3"/>
        <v>0</v>
      </c>
      <c r="DX16" s="3">
        <f t="shared" si="3"/>
        <v>0</v>
      </c>
      <c r="DY16" s="3">
        <f t="shared" si="3"/>
        <v>2</v>
      </c>
      <c r="DZ16" s="3">
        <f t="shared" si="3"/>
        <v>0</v>
      </c>
      <c r="EA16" s="3">
        <f t="shared" ref="EA16:FF16" si="4">SUM(EA14:EA15)</f>
        <v>0</v>
      </c>
      <c r="EB16" s="3">
        <f t="shared" si="4"/>
        <v>2</v>
      </c>
      <c r="EC16" s="3">
        <f t="shared" si="4"/>
        <v>0</v>
      </c>
      <c r="ED16" s="3">
        <f t="shared" si="4"/>
        <v>0</v>
      </c>
      <c r="EE16" s="3">
        <f t="shared" si="4"/>
        <v>2</v>
      </c>
      <c r="EF16" s="3">
        <f t="shared" si="4"/>
        <v>0</v>
      </c>
      <c r="EG16" s="3">
        <f t="shared" si="4"/>
        <v>0</v>
      </c>
      <c r="EH16" s="3">
        <f t="shared" si="4"/>
        <v>2</v>
      </c>
      <c r="EI16" s="3">
        <f t="shared" si="4"/>
        <v>0</v>
      </c>
      <c r="EJ16" s="3">
        <f t="shared" si="4"/>
        <v>0</v>
      </c>
      <c r="EK16" s="3">
        <f t="shared" si="4"/>
        <v>2</v>
      </c>
      <c r="EL16" s="3">
        <f t="shared" si="4"/>
        <v>0</v>
      </c>
      <c r="EM16" s="3">
        <f t="shared" si="4"/>
        <v>0</v>
      </c>
      <c r="EN16" s="3">
        <f t="shared" si="4"/>
        <v>2</v>
      </c>
      <c r="EO16" s="3">
        <f t="shared" si="4"/>
        <v>0</v>
      </c>
      <c r="EP16" s="3">
        <f t="shared" si="4"/>
        <v>0</v>
      </c>
      <c r="EQ16" s="3">
        <f t="shared" si="4"/>
        <v>2</v>
      </c>
      <c r="ER16" s="3">
        <f t="shared" si="4"/>
        <v>0</v>
      </c>
      <c r="ES16" s="3">
        <f t="shared" si="4"/>
        <v>0</v>
      </c>
      <c r="ET16" s="3">
        <f t="shared" si="4"/>
        <v>2</v>
      </c>
      <c r="EU16" s="3">
        <f t="shared" si="4"/>
        <v>0</v>
      </c>
      <c r="EV16" s="3">
        <f t="shared" si="4"/>
        <v>0</v>
      </c>
      <c r="EW16" s="3">
        <f t="shared" si="4"/>
        <v>2</v>
      </c>
      <c r="EX16" s="3">
        <f t="shared" si="4"/>
        <v>0</v>
      </c>
      <c r="EY16" s="3">
        <f t="shared" si="4"/>
        <v>0</v>
      </c>
      <c r="EZ16" s="3">
        <f t="shared" si="4"/>
        <v>2</v>
      </c>
      <c r="FA16" s="3">
        <f t="shared" si="4"/>
        <v>0</v>
      </c>
      <c r="FB16" s="3">
        <f t="shared" si="4"/>
        <v>0</v>
      </c>
      <c r="FC16" s="3">
        <f t="shared" si="4"/>
        <v>2</v>
      </c>
      <c r="FD16" s="3">
        <f t="shared" si="4"/>
        <v>0</v>
      </c>
      <c r="FE16" s="3">
        <f t="shared" si="4"/>
        <v>0</v>
      </c>
      <c r="FF16" s="3">
        <f t="shared" si="4"/>
        <v>2</v>
      </c>
      <c r="FG16" s="3">
        <f t="shared" ref="FG16:GL16" si="5">SUM(FG14:FG15)</f>
        <v>0</v>
      </c>
      <c r="FH16" s="3">
        <f t="shared" si="5"/>
        <v>0</v>
      </c>
      <c r="FI16" s="3">
        <f t="shared" si="5"/>
        <v>2</v>
      </c>
      <c r="FJ16" s="3">
        <f t="shared" si="5"/>
        <v>0</v>
      </c>
      <c r="FK16" s="3">
        <f t="shared" si="5"/>
        <v>0</v>
      </c>
      <c r="FL16" s="3">
        <f t="shared" si="5"/>
        <v>2</v>
      </c>
      <c r="FM16" s="3">
        <f t="shared" si="5"/>
        <v>0</v>
      </c>
      <c r="FN16" s="3">
        <f t="shared" si="5"/>
        <v>0</v>
      </c>
      <c r="FO16" s="3">
        <f t="shared" si="5"/>
        <v>2</v>
      </c>
      <c r="FP16" s="3">
        <f t="shared" si="5"/>
        <v>0</v>
      </c>
      <c r="FQ16" s="3">
        <f t="shared" si="5"/>
        <v>0</v>
      </c>
      <c r="FR16" s="3">
        <f t="shared" si="5"/>
        <v>2</v>
      </c>
      <c r="FS16" s="3">
        <f t="shared" si="5"/>
        <v>0</v>
      </c>
      <c r="FT16" s="3">
        <f t="shared" si="5"/>
        <v>0</v>
      </c>
      <c r="FU16" s="3">
        <f t="shared" si="5"/>
        <v>2</v>
      </c>
      <c r="FV16" s="3">
        <f t="shared" si="5"/>
        <v>0</v>
      </c>
      <c r="FW16" s="3">
        <f t="shared" si="5"/>
        <v>0</v>
      </c>
      <c r="FX16" s="3">
        <f t="shared" si="5"/>
        <v>2</v>
      </c>
      <c r="FY16" s="3">
        <f t="shared" si="5"/>
        <v>0</v>
      </c>
      <c r="FZ16" s="3">
        <f t="shared" si="5"/>
        <v>0</v>
      </c>
      <c r="GA16" s="3">
        <f t="shared" si="5"/>
        <v>2</v>
      </c>
      <c r="GB16" s="3">
        <f t="shared" si="5"/>
        <v>0</v>
      </c>
      <c r="GC16" s="3">
        <f t="shared" si="5"/>
        <v>0</v>
      </c>
      <c r="GD16" s="3">
        <f t="shared" si="5"/>
        <v>2</v>
      </c>
      <c r="GE16" s="3">
        <f t="shared" si="5"/>
        <v>0</v>
      </c>
      <c r="GF16" s="3">
        <f t="shared" si="5"/>
        <v>0</v>
      </c>
      <c r="GG16" s="3">
        <f t="shared" si="5"/>
        <v>2</v>
      </c>
      <c r="GH16" s="3">
        <f t="shared" si="5"/>
        <v>0</v>
      </c>
      <c r="GI16" s="3">
        <f t="shared" si="5"/>
        <v>0</v>
      </c>
      <c r="GJ16" s="3">
        <f t="shared" si="5"/>
        <v>2</v>
      </c>
      <c r="GK16" s="3">
        <f t="shared" si="5"/>
        <v>0</v>
      </c>
      <c r="GL16" s="3">
        <f t="shared" si="5"/>
        <v>0</v>
      </c>
      <c r="GM16" s="3">
        <f t="shared" ref="GM16:HR16" si="6">SUM(GM14:GM15)</f>
        <v>2</v>
      </c>
      <c r="GN16" s="3">
        <f t="shared" si="6"/>
        <v>0</v>
      </c>
      <c r="GO16" s="3">
        <f t="shared" si="6"/>
        <v>0</v>
      </c>
      <c r="GP16" s="3">
        <f t="shared" si="6"/>
        <v>2</v>
      </c>
      <c r="GQ16" s="3">
        <f t="shared" si="6"/>
        <v>0</v>
      </c>
      <c r="GR16" s="3">
        <f t="shared" si="6"/>
        <v>0</v>
      </c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6" x14ac:dyDescent="0.3">
      <c r="A17" s="64" t="s">
        <v>538</v>
      </c>
      <c r="B17" s="65"/>
      <c r="C17" s="10">
        <f>C16/2%</f>
        <v>100</v>
      </c>
      <c r="D17" s="10">
        <f t="shared" ref="D17:BO17" si="7">D16/2%</f>
        <v>0</v>
      </c>
      <c r="E17" s="10">
        <f t="shared" si="7"/>
        <v>0</v>
      </c>
      <c r="F17" s="10">
        <f t="shared" si="7"/>
        <v>100</v>
      </c>
      <c r="G17" s="10">
        <f t="shared" si="7"/>
        <v>0</v>
      </c>
      <c r="H17" s="10">
        <f t="shared" si="7"/>
        <v>0</v>
      </c>
      <c r="I17" s="10">
        <f t="shared" si="7"/>
        <v>100</v>
      </c>
      <c r="J17" s="10">
        <f t="shared" si="7"/>
        <v>0</v>
      </c>
      <c r="K17" s="10">
        <f t="shared" si="7"/>
        <v>0</v>
      </c>
      <c r="L17" s="10">
        <f t="shared" si="7"/>
        <v>100</v>
      </c>
      <c r="M17" s="10">
        <f t="shared" si="7"/>
        <v>0</v>
      </c>
      <c r="N17" s="10">
        <f t="shared" si="7"/>
        <v>0</v>
      </c>
      <c r="O17" s="10">
        <f t="shared" si="7"/>
        <v>100</v>
      </c>
      <c r="P17" s="10">
        <f t="shared" si="7"/>
        <v>0</v>
      </c>
      <c r="Q17" s="10">
        <f t="shared" si="7"/>
        <v>0</v>
      </c>
      <c r="R17" s="10">
        <f t="shared" si="7"/>
        <v>100</v>
      </c>
      <c r="S17" s="10">
        <f t="shared" si="7"/>
        <v>0</v>
      </c>
      <c r="T17" s="10">
        <f t="shared" si="7"/>
        <v>0</v>
      </c>
      <c r="U17" s="10">
        <f t="shared" si="7"/>
        <v>100</v>
      </c>
      <c r="V17" s="10">
        <f t="shared" si="7"/>
        <v>0</v>
      </c>
      <c r="W17" s="10">
        <f t="shared" si="7"/>
        <v>0</v>
      </c>
      <c r="X17" s="10">
        <f t="shared" si="7"/>
        <v>100</v>
      </c>
      <c r="Y17" s="10">
        <f t="shared" si="7"/>
        <v>0</v>
      </c>
      <c r="Z17" s="10">
        <f t="shared" si="7"/>
        <v>0</v>
      </c>
      <c r="AA17" s="10">
        <f t="shared" si="7"/>
        <v>100</v>
      </c>
      <c r="AB17" s="10">
        <f t="shared" si="7"/>
        <v>0</v>
      </c>
      <c r="AC17" s="10">
        <f t="shared" si="7"/>
        <v>0</v>
      </c>
      <c r="AD17" s="10">
        <f t="shared" si="7"/>
        <v>100</v>
      </c>
      <c r="AE17" s="10">
        <f t="shared" si="7"/>
        <v>0</v>
      </c>
      <c r="AF17" s="10">
        <f t="shared" si="7"/>
        <v>0</v>
      </c>
      <c r="AG17" s="10">
        <f t="shared" si="7"/>
        <v>100</v>
      </c>
      <c r="AH17" s="10">
        <f t="shared" si="7"/>
        <v>0</v>
      </c>
      <c r="AI17" s="10">
        <f t="shared" si="7"/>
        <v>0</v>
      </c>
      <c r="AJ17" s="10">
        <f t="shared" si="7"/>
        <v>100</v>
      </c>
      <c r="AK17" s="10">
        <f t="shared" si="7"/>
        <v>0</v>
      </c>
      <c r="AL17" s="10">
        <f t="shared" si="7"/>
        <v>0</v>
      </c>
      <c r="AM17" s="10">
        <f t="shared" si="7"/>
        <v>100</v>
      </c>
      <c r="AN17" s="10">
        <f t="shared" si="7"/>
        <v>0</v>
      </c>
      <c r="AO17" s="10">
        <f t="shared" si="7"/>
        <v>0</v>
      </c>
      <c r="AP17" s="10">
        <f t="shared" si="7"/>
        <v>100</v>
      </c>
      <c r="AQ17" s="10">
        <f t="shared" si="7"/>
        <v>0</v>
      </c>
      <c r="AR17" s="10">
        <f t="shared" si="7"/>
        <v>0</v>
      </c>
      <c r="AS17" s="10">
        <f t="shared" si="7"/>
        <v>100</v>
      </c>
      <c r="AT17" s="10">
        <f t="shared" si="7"/>
        <v>0</v>
      </c>
      <c r="AU17" s="10">
        <f t="shared" si="7"/>
        <v>0</v>
      </c>
      <c r="AV17" s="10">
        <f t="shared" si="7"/>
        <v>100</v>
      </c>
      <c r="AW17" s="10">
        <f t="shared" si="7"/>
        <v>0</v>
      </c>
      <c r="AX17" s="10">
        <f t="shared" si="7"/>
        <v>0</v>
      </c>
      <c r="AY17" s="10">
        <f t="shared" si="7"/>
        <v>100</v>
      </c>
      <c r="AZ17" s="10">
        <f t="shared" si="7"/>
        <v>0</v>
      </c>
      <c r="BA17" s="10">
        <f t="shared" si="7"/>
        <v>0</v>
      </c>
      <c r="BB17" s="10">
        <f t="shared" si="7"/>
        <v>100</v>
      </c>
      <c r="BC17" s="10">
        <f t="shared" si="7"/>
        <v>0</v>
      </c>
      <c r="BD17" s="10">
        <f t="shared" si="7"/>
        <v>0</v>
      </c>
      <c r="BE17" s="10">
        <f t="shared" si="7"/>
        <v>100</v>
      </c>
      <c r="BF17" s="10">
        <f t="shared" si="7"/>
        <v>0</v>
      </c>
      <c r="BG17" s="10">
        <f t="shared" si="7"/>
        <v>0</v>
      </c>
      <c r="BH17" s="10">
        <f t="shared" si="7"/>
        <v>100</v>
      </c>
      <c r="BI17" s="10">
        <f t="shared" si="7"/>
        <v>0</v>
      </c>
      <c r="BJ17" s="10">
        <f t="shared" si="7"/>
        <v>0</v>
      </c>
      <c r="BK17" s="10">
        <f t="shared" si="7"/>
        <v>100</v>
      </c>
      <c r="BL17" s="10">
        <f t="shared" si="7"/>
        <v>0</v>
      </c>
      <c r="BM17" s="10">
        <f t="shared" si="7"/>
        <v>0</v>
      </c>
      <c r="BN17" s="10">
        <f t="shared" si="7"/>
        <v>100</v>
      </c>
      <c r="BO17" s="10">
        <f t="shared" si="7"/>
        <v>0</v>
      </c>
      <c r="BP17" s="10">
        <f t="shared" ref="BP17:EA17" si="8">BP16/2%</f>
        <v>0</v>
      </c>
      <c r="BQ17" s="10">
        <f t="shared" si="8"/>
        <v>100</v>
      </c>
      <c r="BR17" s="10">
        <f t="shared" si="8"/>
        <v>0</v>
      </c>
      <c r="BS17" s="10">
        <f t="shared" si="8"/>
        <v>0</v>
      </c>
      <c r="BT17" s="10">
        <f t="shared" si="8"/>
        <v>100</v>
      </c>
      <c r="BU17" s="10">
        <f t="shared" si="8"/>
        <v>0</v>
      </c>
      <c r="BV17" s="10">
        <f t="shared" si="8"/>
        <v>0</v>
      </c>
      <c r="BW17" s="10">
        <f t="shared" si="8"/>
        <v>100</v>
      </c>
      <c r="BX17" s="10">
        <f t="shared" si="8"/>
        <v>0</v>
      </c>
      <c r="BY17" s="10">
        <f t="shared" si="8"/>
        <v>0</v>
      </c>
      <c r="BZ17" s="10">
        <f t="shared" si="8"/>
        <v>100</v>
      </c>
      <c r="CA17" s="10">
        <f t="shared" si="8"/>
        <v>0</v>
      </c>
      <c r="CB17" s="10">
        <f t="shared" si="8"/>
        <v>0</v>
      </c>
      <c r="CC17" s="10">
        <f t="shared" si="8"/>
        <v>100</v>
      </c>
      <c r="CD17" s="10">
        <f t="shared" si="8"/>
        <v>0</v>
      </c>
      <c r="CE17" s="10">
        <f t="shared" si="8"/>
        <v>0</v>
      </c>
      <c r="CF17" s="10">
        <f t="shared" si="8"/>
        <v>100</v>
      </c>
      <c r="CG17" s="10">
        <f t="shared" si="8"/>
        <v>0</v>
      </c>
      <c r="CH17" s="10">
        <f t="shared" si="8"/>
        <v>0</v>
      </c>
      <c r="CI17" s="10">
        <f t="shared" si="8"/>
        <v>100</v>
      </c>
      <c r="CJ17" s="10">
        <f t="shared" si="8"/>
        <v>0</v>
      </c>
      <c r="CK17" s="10">
        <f t="shared" si="8"/>
        <v>0</v>
      </c>
      <c r="CL17" s="10">
        <f t="shared" si="8"/>
        <v>100</v>
      </c>
      <c r="CM17" s="10">
        <f t="shared" si="8"/>
        <v>0</v>
      </c>
      <c r="CN17" s="10">
        <f t="shared" si="8"/>
        <v>0</v>
      </c>
      <c r="CO17" s="10">
        <f t="shared" si="8"/>
        <v>100</v>
      </c>
      <c r="CP17" s="10">
        <f t="shared" si="8"/>
        <v>0</v>
      </c>
      <c r="CQ17" s="10">
        <f t="shared" si="8"/>
        <v>0</v>
      </c>
      <c r="CR17" s="10">
        <f t="shared" si="8"/>
        <v>100</v>
      </c>
      <c r="CS17" s="10">
        <f t="shared" si="8"/>
        <v>0</v>
      </c>
      <c r="CT17" s="10">
        <f t="shared" si="8"/>
        <v>0</v>
      </c>
      <c r="CU17" s="10">
        <f t="shared" si="8"/>
        <v>100</v>
      </c>
      <c r="CV17" s="10">
        <f t="shared" si="8"/>
        <v>0</v>
      </c>
      <c r="CW17" s="10">
        <f t="shared" si="8"/>
        <v>0</v>
      </c>
      <c r="CX17" s="10">
        <f t="shared" si="8"/>
        <v>100</v>
      </c>
      <c r="CY17" s="10">
        <f t="shared" si="8"/>
        <v>0</v>
      </c>
      <c r="CZ17" s="10">
        <f t="shared" si="8"/>
        <v>0</v>
      </c>
      <c r="DA17" s="10">
        <f t="shared" si="8"/>
        <v>100</v>
      </c>
      <c r="DB17" s="10">
        <f t="shared" si="8"/>
        <v>0</v>
      </c>
      <c r="DC17" s="10">
        <f t="shared" si="8"/>
        <v>0</v>
      </c>
      <c r="DD17" s="10">
        <f t="shared" si="8"/>
        <v>100</v>
      </c>
      <c r="DE17" s="10">
        <f t="shared" si="8"/>
        <v>0</v>
      </c>
      <c r="DF17" s="10">
        <f t="shared" si="8"/>
        <v>0</v>
      </c>
      <c r="DG17" s="10">
        <f t="shared" si="8"/>
        <v>100</v>
      </c>
      <c r="DH17" s="10">
        <f t="shared" si="8"/>
        <v>0</v>
      </c>
      <c r="DI17" s="10">
        <f t="shared" si="8"/>
        <v>0</v>
      </c>
      <c r="DJ17" s="10">
        <f t="shared" si="8"/>
        <v>100</v>
      </c>
      <c r="DK17" s="10">
        <f t="shared" si="8"/>
        <v>0</v>
      </c>
      <c r="DL17" s="10">
        <f t="shared" si="8"/>
        <v>0</v>
      </c>
      <c r="DM17" s="10">
        <f t="shared" si="8"/>
        <v>100</v>
      </c>
      <c r="DN17" s="10">
        <f t="shared" si="8"/>
        <v>0</v>
      </c>
      <c r="DO17" s="10">
        <f t="shared" si="8"/>
        <v>0</v>
      </c>
      <c r="DP17" s="10">
        <f t="shared" si="8"/>
        <v>100</v>
      </c>
      <c r="DQ17" s="10">
        <f t="shared" si="8"/>
        <v>0</v>
      </c>
      <c r="DR17" s="10">
        <f t="shared" si="8"/>
        <v>0</v>
      </c>
      <c r="DS17" s="10">
        <f t="shared" si="8"/>
        <v>100</v>
      </c>
      <c r="DT17" s="10">
        <f t="shared" si="8"/>
        <v>0</v>
      </c>
      <c r="DU17" s="10">
        <f t="shared" si="8"/>
        <v>0</v>
      </c>
      <c r="DV17" s="10">
        <f t="shared" si="8"/>
        <v>100</v>
      </c>
      <c r="DW17" s="10">
        <f t="shared" si="8"/>
        <v>0</v>
      </c>
      <c r="DX17" s="10">
        <f t="shared" si="8"/>
        <v>0</v>
      </c>
      <c r="DY17" s="10">
        <f t="shared" si="8"/>
        <v>100</v>
      </c>
      <c r="DZ17" s="10">
        <f t="shared" si="8"/>
        <v>0</v>
      </c>
      <c r="EA17" s="10">
        <f t="shared" si="8"/>
        <v>0</v>
      </c>
      <c r="EB17" s="10">
        <f t="shared" ref="EB17:GM17" si="9">EB16/2%</f>
        <v>100</v>
      </c>
      <c r="EC17" s="10">
        <f t="shared" si="9"/>
        <v>0</v>
      </c>
      <c r="ED17" s="10">
        <f t="shared" si="9"/>
        <v>0</v>
      </c>
      <c r="EE17" s="10">
        <f t="shared" si="9"/>
        <v>100</v>
      </c>
      <c r="EF17" s="10">
        <f t="shared" si="9"/>
        <v>0</v>
      </c>
      <c r="EG17" s="10">
        <f t="shared" si="9"/>
        <v>0</v>
      </c>
      <c r="EH17" s="10">
        <f t="shared" si="9"/>
        <v>100</v>
      </c>
      <c r="EI17" s="10">
        <f t="shared" si="9"/>
        <v>0</v>
      </c>
      <c r="EJ17" s="10">
        <f t="shared" si="9"/>
        <v>0</v>
      </c>
      <c r="EK17" s="10">
        <f t="shared" si="9"/>
        <v>100</v>
      </c>
      <c r="EL17" s="10">
        <f t="shared" si="9"/>
        <v>0</v>
      </c>
      <c r="EM17" s="10">
        <f t="shared" si="9"/>
        <v>0</v>
      </c>
      <c r="EN17" s="10">
        <f t="shared" si="9"/>
        <v>100</v>
      </c>
      <c r="EO17" s="10">
        <f t="shared" si="9"/>
        <v>0</v>
      </c>
      <c r="EP17" s="10">
        <f t="shared" si="9"/>
        <v>0</v>
      </c>
      <c r="EQ17" s="10">
        <f t="shared" si="9"/>
        <v>100</v>
      </c>
      <c r="ER17" s="10">
        <f t="shared" si="9"/>
        <v>0</v>
      </c>
      <c r="ES17" s="10">
        <f t="shared" si="9"/>
        <v>0</v>
      </c>
      <c r="ET17" s="10">
        <f t="shared" si="9"/>
        <v>100</v>
      </c>
      <c r="EU17" s="10">
        <f t="shared" si="9"/>
        <v>0</v>
      </c>
      <c r="EV17" s="10">
        <f t="shared" si="9"/>
        <v>0</v>
      </c>
      <c r="EW17" s="10">
        <f t="shared" si="9"/>
        <v>100</v>
      </c>
      <c r="EX17" s="10">
        <f t="shared" si="9"/>
        <v>0</v>
      </c>
      <c r="EY17" s="10">
        <f t="shared" si="9"/>
        <v>0</v>
      </c>
      <c r="EZ17" s="10">
        <f t="shared" si="9"/>
        <v>100</v>
      </c>
      <c r="FA17" s="10">
        <f t="shared" si="9"/>
        <v>0</v>
      </c>
      <c r="FB17" s="10">
        <f t="shared" si="9"/>
        <v>0</v>
      </c>
      <c r="FC17" s="10">
        <f t="shared" si="9"/>
        <v>100</v>
      </c>
      <c r="FD17" s="10">
        <f t="shared" si="9"/>
        <v>0</v>
      </c>
      <c r="FE17" s="10">
        <f t="shared" si="9"/>
        <v>0</v>
      </c>
      <c r="FF17" s="10">
        <f t="shared" si="9"/>
        <v>100</v>
      </c>
      <c r="FG17" s="10">
        <f t="shared" si="9"/>
        <v>0</v>
      </c>
      <c r="FH17" s="10">
        <f t="shared" si="9"/>
        <v>0</v>
      </c>
      <c r="FI17" s="10">
        <f t="shared" si="9"/>
        <v>100</v>
      </c>
      <c r="FJ17" s="10">
        <f t="shared" si="9"/>
        <v>0</v>
      </c>
      <c r="FK17" s="10">
        <f t="shared" si="9"/>
        <v>0</v>
      </c>
      <c r="FL17" s="10">
        <f t="shared" si="9"/>
        <v>100</v>
      </c>
      <c r="FM17" s="10">
        <f t="shared" si="9"/>
        <v>0</v>
      </c>
      <c r="FN17" s="10">
        <f t="shared" si="9"/>
        <v>0</v>
      </c>
      <c r="FO17" s="10">
        <f t="shared" si="9"/>
        <v>100</v>
      </c>
      <c r="FP17" s="10">
        <f t="shared" si="9"/>
        <v>0</v>
      </c>
      <c r="FQ17" s="10">
        <f t="shared" si="9"/>
        <v>0</v>
      </c>
      <c r="FR17" s="10">
        <f t="shared" si="9"/>
        <v>100</v>
      </c>
      <c r="FS17" s="10">
        <f t="shared" si="9"/>
        <v>0</v>
      </c>
      <c r="FT17" s="10">
        <f t="shared" si="9"/>
        <v>0</v>
      </c>
      <c r="FU17" s="10">
        <f t="shared" si="9"/>
        <v>100</v>
      </c>
      <c r="FV17" s="10">
        <f t="shared" si="9"/>
        <v>0</v>
      </c>
      <c r="FW17" s="10">
        <f t="shared" si="9"/>
        <v>0</v>
      </c>
      <c r="FX17" s="10">
        <f t="shared" si="9"/>
        <v>100</v>
      </c>
      <c r="FY17" s="10">
        <f t="shared" si="9"/>
        <v>0</v>
      </c>
      <c r="FZ17" s="10">
        <f t="shared" si="9"/>
        <v>0</v>
      </c>
      <c r="GA17" s="10">
        <f t="shared" si="9"/>
        <v>100</v>
      </c>
      <c r="GB17" s="10">
        <f t="shared" si="9"/>
        <v>0</v>
      </c>
      <c r="GC17" s="10">
        <f t="shared" si="9"/>
        <v>0</v>
      </c>
      <c r="GD17" s="10">
        <f t="shared" si="9"/>
        <v>100</v>
      </c>
      <c r="GE17" s="10">
        <f t="shared" si="9"/>
        <v>0</v>
      </c>
      <c r="GF17" s="10">
        <f t="shared" si="9"/>
        <v>0</v>
      </c>
      <c r="GG17" s="10">
        <f t="shared" si="9"/>
        <v>100</v>
      </c>
      <c r="GH17" s="10">
        <f t="shared" si="9"/>
        <v>0</v>
      </c>
      <c r="GI17" s="10">
        <f t="shared" si="9"/>
        <v>0</v>
      </c>
      <c r="GJ17" s="10">
        <f t="shared" si="9"/>
        <v>100</v>
      </c>
      <c r="GK17" s="10">
        <f t="shared" si="9"/>
        <v>0</v>
      </c>
      <c r="GL17" s="10">
        <f t="shared" si="9"/>
        <v>0</v>
      </c>
      <c r="GM17" s="10">
        <f t="shared" si="9"/>
        <v>100</v>
      </c>
      <c r="GN17" s="10">
        <f t="shared" ref="GN17:GR17" si="10">GN16/2%</f>
        <v>0</v>
      </c>
      <c r="GO17" s="10">
        <f t="shared" si="10"/>
        <v>0</v>
      </c>
      <c r="GP17" s="10">
        <f t="shared" si="10"/>
        <v>100</v>
      </c>
      <c r="GQ17" s="10">
        <f t="shared" si="10"/>
        <v>0</v>
      </c>
      <c r="GR17" s="10">
        <f t="shared" si="10"/>
        <v>0</v>
      </c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6" x14ac:dyDescent="0.3"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6" x14ac:dyDescent="0.3">
      <c r="B19" s="77" t="s">
        <v>517</v>
      </c>
      <c r="C19" s="77"/>
      <c r="D19" s="77"/>
      <c r="E19" s="77"/>
      <c r="F19" s="22"/>
      <c r="G19" s="22"/>
      <c r="H19" s="22"/>
      <c r="I19" s="22"/>
      <c r="J19" s="22"/>
      <c r="K19" s="22"/>
      <c r="L19" s="22"/>
      <c r="M19" s="22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6" x14ac:dyDescent="0.3">
      <c r="B20" s="4" t="s">
        <v>518</v>
      </c>
      <c r="C20" s="21" t="s">
        <v>531</v>
      </c>
      <c r="D20" s="17">
        <f>E20/100*2</f>
        <v>2</v>
      </c>
      <c r="E20" s="23">
        <f>(C17+F17+I17+L17+O17+R17)/6</f>
        <v>100</v>
      </c>
      <c r="F20" s="22"/>
      <c r="G20" s="22"/>
      <c r="H20" s="22"/>
      <c r="I20" s="22"/>
      <c r="J20" s="22"/>
      <c r="K20" s="22"/>
      <c r="L20" s="22"/>
      <c r="M20" s="22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3">
      <c r="B21" s="4" t="s">
        <v>519</v>
      </c>
      <c r="C21" s="21" t="s">
        <v>531</v>
      </c>
      <c r="D21" s="17">
        <f>E21/100*2</f>
        <v>0</v>
      </c>
      <c r="E21" s="23">
        <f>(D17+G17+J17+M17+P17+S17)/6</f>
        <v>0</v>
      </c>
      <c r="F21" s="22"/>
      <c r="G21" s="22"/>
      <c r="H21" s="22"/>
      <c r="I21" s="22"/>
      <c r="J21" s="22"/>
      <c r="K21" s="22"/>
      <c r="L21" s="22"/>
      <c r="M21" s="22"/>
    </row>
    <row r="22" spans="1:254" x14ac:dyDescent="0.3">
      <c r="B22" s="4" t="s">
        <v>520</v>
      </c>
      <c r="C22" s="21" t="s">
        <v>531</v>
      </c>
      <c r="D22" s="17">
        <f>E22/100*2</f>
        <v>0</v>
      </c>
      <c r="E22" s="23">
        <f>(E17+H17+K17+N17+Q17+T17)/6</f>
        <v>0</v>
      </c>
      <c r="F22" s="22"/>
      <c r="G22" s="22"/>
      <c r="H22" s="22"/>
      <c r="I22" s="22"/>
      <c r="J22" s="22"/>
      <c r="K22" s="22"/>
      <c r="L22" s="22"/>
      <c r="M22" s="22"/>
    </row>
    <row r="23" spans="1:254" x14ac:dyDescent="0.3">
      <c r="B23" s="21"/>
      <c r="C23" s="21"/>
      <c r="D23" s="24">
        <f>SUM(D20:D22)</f>
        <v>2</v>
      </c>
      <c r="E23" s="24">
        <f>SUM(E20:E22)</f>
        <v>100</v>
      </c>
      <c r="F23" s="22"/>
      <c r="G23" s="22"/>
      <c r="H23" s="22"/>
      <c r="I23" s="22"/>
      <c r="J23" s="22"/>
      <c r="K23" s="22"/>
      <c r="L23" s="22"/>
      <c r="M23" s="22"/>
    </row>
    <row r="24" spans="1:254" ht="15.6" x14ac:dyDescent="0.3">
      <c r="B24" s="21"/>
      <c r="C24" s="21"/>
      <c r="D24" s="78" t="s">
        <v>19</v>
      </c>
      <c r="E24" s="78"/>
      <c r="F24" s="47" t="s">
        <v>3</v>
      </c>
      <c r="G24" s="48"/>
      <c r="H24" s="54" t="s">
        <v>232</v>
      </c>
      <c r="I24" s="55"/>
      <c r="J24" s="22"/>
      <c r="K24" s="22"/>
      <c r="L24" s="22"/>
      <c r="M24" s="22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6" x14ac:dyDescent="0.3">
      <c r="B25" s="4" t="s">
        <v>518</v>
      </c>
      <c r="C25" s="21" t="s">
        <v>532</v>
      </c>
      <c r="D25" s="17">
        <f>E25/100*2</f>
        <v>2</v>
      </c>
      <c r="E25" s="23">
        <f>(U17+X17+AA17+AD17+AG17+AJ17)/6</f>
        <v>100</v>
      </c>
      <c r="F25" s="17">
        <f>G25/100*2</f>
        <v>2</v>
      </c>
      <c r="G25" s="23">
        <f>(AM17+AP17+AS17+AV17+AY17+BB17)/6</f>
        <v>100</v>
      </c>
      <c r="H25" s="17">
        <f>I25/100*2</f>
        <v>2</v>
      </c>
      <c r="I25" s="23">
        <f>(BE17+BH17+BK17+BN17+BQ17+BT17)/6</f>
        <v>100</v>
      </c>
      <c r="J25" s="19"/>
      <c r="K25" s="19"/>
      <c r="L25" s="19"/>
      <c r="M25" s="19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6" x14ac:dyDescent="0.3">
      <c r="B26" s="4" t="s">
        <v>519</v>
      </c>
      <c r="C26" s="21" t="s">
        <v>532</v>
      </c>
      <c r="D26" s="17">
        <f>E26/100*2</f>
        <v>0</v>
      </c>
      <c r="E26" s="23">
        <f>(V17+Y17+AB17+AE17+AH17+AK17)/6</f>
        <v>0</v>
      </c>
      <c r="F26" s="17">
        <f>G26/100*2</f>
        <v>0</v>
      </c>
      <c r="G26" s="23">
        <f>(AN17+AQ17+AT17+AW17+AZ17+BC17)/6</f>
        <v>0</v>
      </c>
      <c r="H26" s="17">
        <f>I26/100*2</f>
        <v>0</v>
      </c>
      <c r="I26" s="23">
        <f>(BF17+BI17+BL17+BO17+BR17+BU17)/6</f>
        <v>0</v>
      </c>
      <c r="J26" s="19"/>
      <c r="K26" s="19"/>
      <c r="L26" s="19"/>
      <c r="M26" s="19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6" x14ac:dyDescent="0.3">
      <c r="B27" s="4" t="s">
        <v>520</v>
      </c>
      <c r="C27" s="21" t="s">
        <v>532</v>
      </c>
      <c r="D27" s="17">
        <f>E27/100*2</f>
        <v>0</v>
      </c>
      <c r="E27" s="23">
        <f>(W17+Z17+AC17+AF17+AI17+AL17)/6</f>
        <v>0</v>
      </c>
      <c r="F27" s="17">
        <f>G27/100*2</f>
        <v>0</v>
      </c>
      <c r="G27" s="23">
        <f>(AO17+AR17+AU17+AX17+BA17+BD17)/6</f>
        <v>0</v>
      </c>
      <c r="H27" s="17">
        <f>I27/100*2</f>
        <v>0</v>
      </c>
      <c r="I27" s="23">
        <f>(BG17+BJ17+BM17+BP17+BS17+BV17)/6</f>
        <v>0</v>
      </c>
      <c r="J27" s="19"/>
      <c r="K27" s="19"/>
      <c r="L27" s="19"/>
      <c r="M27" s="19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6" x14ac:dyDescent="0.3">
      <c r="B28" s="21"/>
      <c r="C28" s="21"/>
      <c r="D28" s="24">
        <f t="shared" ref="D28:I28" si="11">SUM(D25:D27)</f>
        <v>2</v>
      </c>
      <c r="E28" s="24">
        <f t="shared" si="11"/>
        <v>100</v>
      </c>
      <c r="F28" s="24">
        <f t="shared" si="11"/>
        <v>2</v>
      </c>
      <c r="G28" s="25">
        <f t="shared" si="11"/>
        <v>100</v>
      </c>
      <c r="H28" s="24">
        <f t="shared" si="11"/>
        <v>2</v>
      </c>
      <c r="I28" s="24">
        <f t="shared" si="11"/>
        <v>100</v>
      </c>
      <c r="J28" s="42"/>
      <c r="K28" s="42"/>
      <c r="L28" s="42"/>
      <c r="M28" s="42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6" x14ac:dyDescent="0.3">
      <c r="B29" s="4" t="s">
        <v>518</v>
      </c>
      <c r="C29" s="21" t="s">
        <v>533</v>
      </c>
      <c r="D29" s="26">
        <f>E29/100*2</f>
        <v>2</v>
      </c>
      <c r="E29" s="23">
        <f>(BW17+BZ17+CC17+CF17+CI17+CL17)/6</f>
        <v>100</v>
      </c>
      <c r="F29" s="22"/>
      <c r="G29" s="22"/>
      <c r="H29" s="22"/>
      <c r="I29" s="22"/>
      <c r="J29" s="22"/>
      <c r="K29" s="22"/>
      <c r="L29" s="22"/>
      <c r="M29" s="22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6" x14ac:dyDescent="0.3">
      <c r="B30" s="4" t="s">
        <v>519</v>
      </c>
      <c r="C30" s="21" t="s">
        <v>533</v>
      </c>
      <c r="D30" s="26">
        <f>E30/100*2</f>
        <v>0</v>
      </c>
      <c r="E30" s="23">
        <f>(BX17+CA17+CD17+CG17+CJ17+CM17)/6</f>
        <v>0</v>
      </c>
      <c r="F30" s="22"/>
      <c r="G30" s="22"/>
      <c r="H30" s="22"/>
      <c r="I30" s="22"/>
      <c r="J30" s="22"/>
      <c r="K30" s="22"/>
      <c r="L30" s="22"/>
      <c r="M30" s="22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6" x14ac:dyDescent="0.3">
      <c r="B31" s="4" t="s">
        <v>520</v>
      </c>
      <c r="C31" s="21" t="s">
        <v>533</v>
      </c>
      <c r="D31" s="26">
        <f>E31/100*2</f>
        <v>0</v>
      </c>
      <c r="E31" s="23">
        <f>(BY17+CB17+CE17+CH17+CK17+CN17)/6</f>
        <v>0</v>
      </c>
      <c r="F31" s="22"/>
      <c r="G31" s="22"/>
      <c r="H31" s="22"/>
      <c r="I31" s="22"/>
      <c r="J31" s="22"/>
      <c r="K31" s="22"/>
      <c r="L31" s="22"/>
      <c r="M31" s="22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6" x14ac:dyDescent="0.3">
      <c r="B32" s="21"/>
      <c r="C32" s="21"/>
      <c r="D32" s="24">
        <f>SUM(D29:D31)</f>
        <v>2</v>
      </c>
      <c r="E32" s="25">
        <f>SUM(E29:E31)</f>
        <v>100</v>
      </c>
      <c r="F32" s="22"/>
      <c r="G32" s="22"/>
      <c r="H32" s="22"/>
      <c r="I32" s="22"/>
      <c r="J32" s="22"/>
      <c r="K32" s="22"/>
      <c r="L32" s="22"/>
      <c r="M32" s="22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2:254" ht="15.6" x14ac:dyDescent="0.3">
      <c r="B33" s="21"/>
      <c r="C33" s="21"/>
      <c r="D33" s="78" t="s">
        <v>61</v>
      </c>
      <c r="E33" s="78"/>
      <c r="F33" s="45" t="s">
        <v>45</v>
      </c>
      <c r="G33" s="46"/>
      <c r="H33" s="54" t="s">
        <v>76</v>
      </c>
      <c r="I33" s="55"/>
      <c r="J33" s="53" t="s">
        <v>88</v>
      </c>
      <c r="K33" s="53"/>
      <c r="L33" s="53" t="s">
        <v>46</v>
      </c>
      <c r="M33" s="53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2:254" ht="15.6" x14ac:dyDescent="0.3">
      <c r="B34" s="4" t="s">
        <v>518</v>
      </c>
      <c r="C34" s="21" t="s">
        <v>534</v>
      </c>
      <c r="D34" s="17">
        <f>E34/100*2</f>
        <v>2</v>
      </c>
      <c r="E34" s="23">
        <f>(CO17+CR17+CU17+CX17+DA17+DD17)/6</f>
        <v>100</v>
      </c>
      <c r="F34" s="17">
        <f>G34/100*2</f>
        <v>2</v>
      </c>
      <c r="G34" s="23">
        <f>(DG17+DJ17+DM17+DP17+DS17+DV17)/6</f>
        <v>100</v>
      </c>
      <c r="H34" s="17">
        <f>I34/100*2</f>
        <v>2</v>
      </c>
      <c r="I34" s="23">
        <f>(DY17+EB17+EE17+EH17+EK17+EN17)/6</f>
        <v>100</v>
      </c>
      <c r="J34" s="17">
        <f>K34/100*2</f>
        <v>2</v>
      </c>
      <c r="K34" s="23">
        <f>(EQ17+ET17+EW17+EZ17+FC17+FF17)/6</f>
        <v>100</v>
      </c>
      <c r="L34" s="17">
        <f>M34/100*2</f>
        <v>2</v>
      </c>
      <c r="M34" s="23">
        <f>(FI17+FL17+FO17+FR17+FU17+FX17)/6</f>
        <v>100</v>
      </c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2:254" ht="15.6" x14ac:dyDescent="0.3">
      <c r="B35" s="4" t="s">
        <v>519</v>
      </c>
      <c r="C35" s="21" t="s">
        <v>534</v>
      </c>
      <c r="D35" s="17">
        <f>E35/100*2</f>
        <v>0</v>
      </c>
      <c r="E35" s="23">
        <f>(CP17+CS17+CV17+CY17+DB17+DE17)/6</f>
        <v>0</v>
      </c>
      <c r="F35" s="17">
        <f>G35/100*2</f>
        <v>0</v>
      </c>
      <c r="G35" s="23">
        <f>(DH17+DK17+DN17+DQ17+DT17+DW17)/6</f>
        <v>0</v>
      </c>
      <c r="H35" s="17">
        <f>I35/100*2</f>
        <v>0</v>
      </c>
      <c r="I35" s="23">
        <f>(DZ17+EC17+EF17+EI17+EL17+EO17)/6</f>
        <v>0</v>
      </c>
      <c r="J35" s="17">
        <f>K35/100*2</f>
        <v>0</v>
      </c>
      <c r="K35" s="23">
        <f>(ER17+EU17+EX17+FA17+FD17+FG17)/6</f>
        <v>0</v>
      </c>
      <c r="L35" s="17">
        <f>M35/100*2</f>
        <v>0</v>
      </c>
      <c r="M35" s="23">
        <f>(FJ17+FM17+FP17+FS17+FV17+FY17)/6</f>
        <v>0</v>
      </c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2:254" x14ac:dyDescent="0.3">
      <c r="B36" s="4" t="s">
        <v>520</v>
      </c>
      <c r="C36" s="21" t="s">
        <v>534</v>
      </c>
      <c r="D36" s="17">
        <f>E36/100*2</f>
        <v>0</v>
      </c>
      <c r="E36" s="23">
        <f>(CQ17+CT17+CW17+CZ17+DC17+DF17)/6</f>
        <v>0</v>
      </c>
      <c r="F36" s="17">
        <f>G36/100*2</f>
        <v>0</v>
      </c>
      <c r="G36" s="23">
        <f>(DI17+DL17+DO17+DR17+DU17+DX17)/6</f>
        <v>0</v>
      </c>
      <c r="H36" s="17">
        <f>I36/100*2</f>
        <v>0</v>
      </c>
      <c r="I36" s="23">
        <f>(EA17+ED17+EG17+EJ17+EM17+EP17)/6</f>
        <v>0</v>
      </c>
      <c r="J36" s="17">
        <f>K36/100*2</f>
        <v>0</v>
      </c>
      <c r="K36" s="23">
        <f>(ES17+EV17+EY17+FB17+FE17+FH17)/6</f>
        <v>0</v>
      </c>
      <c r="L36" s="17">
        <f>M36/100*2</f>
        <v>0</v>
      </c>
      <c r="M36" s="23">
        <f>(FK17+FN17+FQ17+FT17+FW17+FZ17)/6</f>
        <v>0</v>
      </c>
    </row>
    <row r="37" spans="2:254" x14ac:dyDescent="0.3">
      <c r="B37" s="21"/>
      <c r="C37" s="21"/>
      <c r="D37" s="24">
        <f t="shared" ref="D37:M37" si="12">SUM(D34:D36)</f>
        <v>2</v>
      </c>
      <c r="E37" s="24">
        <f t="shared" si="12"/>
        <v>100</v>
      </c>
      <c r="F37" s="24">
        <f t="shared" si="12"/>
        <v>2</v>
      </c>
      <c r="G37" s="25">
        <f t="shared" si="12"/>
        <v>100</v>
      </c>
      <c r="H37" s="24">
        <f t="shared" si="12"/>
        <v>2</v>
      </c>
      <c r="I37" s="24">
        <f t="shared" si="12"/>
        <v>100</v>
      </c>
      <c r="J37" s="24">
        <f t="shared" si="12"/>
        <v>2</v>
      </c>
      <c r="K37" s="24">
        <f t="shared" si="12"/>
        <v>100</v>
      </c>
      <c r="L37" s="24">
        <f t="shared" si="12"/>
        <v>2</v>
      </c>
      <c r="M37" s="24">
        <f t="shared" si="12"/>
        <v>100</v>
      </c>
    </row>
    <row r="38" spans="2:254" x14ac:dyDescent="0.3">
      <c r="B38" s="4" t="s">
        <v>518</v>
      </c>
      <c r="C38" s="21" t="s">
        <v>535</v>
      </c>
      <c r="D38" s="17">
        <f>E38/100*2</f>
        <v>2</v>
      </c>
      <c r="E38" s="23">
        <f>(GA17+GD17+GG17+GJ17+GM17+GP17)/6</f>
        <v>100</v>
      </c>
      <c r="F38" s="22"/>
      <c r="G38" s="22"/>
      <c r="H38" s="22"/>
      <c r="I38" s="22"/>
      <c r="J38" s="22"/>
      <c r="K38" s="22"/>
      <c r="L38" s="22"/>
      <c r="M38" s="22"/>
    </row>
    <row r="39" spans="2:254" x14ac:dyDescent="0.3">
      <c r="B39" s="4" t="s">
        <v>519</v>
      </c>
      <c r="C39" s="21" t="s">
        <v>535</v>
      </c>
      <c r="D39" s="17">
        <f>E39/100*2</f>
        <v>0</v>
      </c>
      <c r="E39" s="23">
        <f>(GB17+GE17+GH17+GK17+GN17+GQ17)/6</f>
        <v>0</v>
      </c>
      <c r="F39" s="22"/>
      <c r="G39" s="22"/>
      <c r="H39" s="22"/>
      <c r="I39" s="22"/>
      <c r="J39" s="22"/>
      <c r="K39" s="22"/>
      <c r="L39" s="22"/>
      <c r="M39" s="22"/>
    </row>
    <row r="40" spans="2:254" ht="37.5" customHeight="1" x14ac:dyDescent="0.3">
      <c r="B40" s="4" t="s">
        <v>520</v>
      </c>
      <c r="C40" s="21" t="s">
        <v>535</v>
      </c>
      <c r="D40" s="17">
        <f>E40/100*2</f>
        <v>0</v>
      </c>
      <c r="E40" s="23">
        <f>(GC17+GF17+GI17+GL17+GO17+GR17)/6</f>
        <v>0</v>
      </c>
      <c r="F40" s="22"/>
      <c r="G40" s="22"/>
      <c r="H40" s="22"/>
      <c r="I40" s="22"/>
      <c r="J40" s="22"/>
      <c r="K40" s="22"/>
      <c r="L40" s="22"/>
      <c r="M40" s="22"/>
    </row>
    <row r="41" spans="2:254" x14ac:dyDescent="0.3">
      <c r="B41" s="21"/>
      <c r="C41" s="21"/>
      <c r="D41" s="24">
        <f>SUM(D38:D40)</f>
        <v>2</v>
      </c>
      <c r="E41" s="25">
        <f>SUM(E38:E40)</f>
        <v>100</v>
      </c>
      <c r="F41" s="22"/>
      <c r="G41" s="22"/>
      <c r="H41" s="22"/>
      <c r="I41" s="22"/>
      <c r="J41" s="22"/>
      <c r="K41" s="22"/>
      <c r="L41" s="22"/>
      <c r="M41" s="22"/>
    </row>
    <row r="47" spans="2:254" ht="15" customHeight="1" x14ac:dyDescent="0.3"/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6:B16"/>
    <mergeCell ref="A17:B1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19:E19"/>
    <mergeCell ref="D24:E24"/>
    <mergeCell ref="F24:G24"/>
    <mergeCell ref="H24:I24"/>
    <mergeCell ref="D33:E33"/>
    <mergeCell ref="F33:G33"/>
    <mergeCell ref="H33:I33"/>
    <mergeCell ref="GP2:GQ2"/>
    <mergeCell ref="J33:K33"/>
    <mergeCell ref="L33:M3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Жанагуль Жалгасбаева</cp:lastModifiedBy>
  <dcterms:created xsi:type="dcterms:W3CDTF">2022-12-22T06:57:03Z</dcterms:created>
  <dcterms:modified xsi:type="dcterms:W3CDTF">2025-04-30T08:14:46Z</dcterms:modified>
</cp:coreProperties>
</file>